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855" windowWidth="18915" windowHeight="11040"/>
  </bookViews>
  <sheets>
    <sheet name="COCINA" sheetId="1" r:id="rId1"/>
  </sheets>
  <calcPr calcId="144525"/>
</workbook>
</file>

<file path=xl/calcChain.xml><?xml version="1.0" encoding="utf-8"?>
<calcChain xmlns="http://schemas.openxmlformats.org/spreadsheetml/2006/main">
  <c r="E12" i="1" l="1"/>
  <c r="E63" i="1" l="1"/>
  <c r="E92" i="1"/>
  <c r="E78" i="1"/>
  <c r="E71" i="1"/>
  <c r="E72" i="1" l="1"/>
  <c r="E13" i="1"/>
  <c r="E14" i="1"/>
  <c r="E15" i="1"/>
  <c r="E16" i="1"/>
  <c r="E17" i="1"/>
  <c r="E18" i="1"/>
  <c r="E19" i="1"/>
  <c r="E20" i="1"/>
  <c r="E21" i="1"/>
  <c r="E22" i="1"/>
  <c r="E23"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4" i="1"/>
  <c r="E65" i="1"/>
  <c r="E66" i="1"/>
  <c r="E67" i="1"/>
  <c r="E68" i="1"/>
  <c r="E69" i="1"/>
  <c r="E94" i="1"/>
  <c r="E73" i="1"/>
  <c r="E74" i="1"/>
  <c r="E75" i="1"/>
  <c r="E76" i="1"/>
  <c r="E77" i="1"/>
  <c r="E79" i="1"/>
  <c r="E80" i="1"/>
  <c r="E81" i="1"/>
  <c r="E82" i="1"/>
  <c r="E83" i="1"/>
  <c r="E84" i="1"/>
  <c r="E85" i="1"/>
  <c r="E86" i="1"/>
  <c r="E87" i="1"/>
  <c r="E88" i="1"/>
  <c r="E89" i="1"/>
  <c r="E91" i="1"/>
  <c r="E96" i="1"/>
  <c r="E93" i="1"/>
  <c r="E95" i="1"/>
</calcChain>
</file>

<file path=xl/sharedStrings.xml><?xml version="1.0" encoding="utf-8"?>
<sst xmlns="http://schemas.openxmlformats.org/spreadsheetml/2006/main" count="259" uniqueCount="178">
  <si>
    <t>LT</t>
  </si>
  <si>
    <t>KG</t>
  </si>
  <si>
    <t>PZA 113 GR. 4 POR LIBRA .454K (QUARTER POUNDER)</t>
  </si>
  <si>
    <t>Carne 100 % de res moldeada p/Hamburguesa sin proteina vegetal CONGELADA</t>
  </si>
  <si>
    <t>Minima</t>
  </si>
  <si>
    <t>Hongo</t>
  </si>
  <si>
    <t>Ensenada</t>
  </si>
  <si>
    <t>Tijuana</t>
  </si>
  <si>
    <t>Mexicali</t>
  </si>
  <si>
    <t>VOLUMEN</t>
  </si>
  <si>
    <t>UNIDAD</t>
  </si>
  <si>
    <t>DESCRIPCION</t>
  </si>
  <si>
    <t>PRODUCTOS</t>
  </si>
  <si>
    <t>PARTIDA</t>
  </si>
  <si>
    <t>CERESOS</t>
  </si>
  <si>
    <t>SUBCOMITE DE ADQUISICIONES</t>
  </si>
  <si>
    <t>SECRETARIA DE SEGURIDAD PUBLICA</t>
  </si>
  <si>
    <t>GOBIERNO DEL ESTADO DE BAJA CALIFORNIA</t>
  </si>
  <si>
    <t>COCINA (ALIMENTACION)</t>
  </si>
  <si>
    <t>ACEITUNA</t>
  </si>
  <si>
    <t>VERDE CON HUESO</t>
  </si>
  <si>
    <t xml:space="preserve">CHICHARO </t>
  </si>
  <si>
    <t>PELADO CONGELADO, CONTENGA NUMERO DE LOTE, FECHA DE EMPAQUE Y/O FECHA DE CADUCIDAD, ORIGEN DEL PRODUCTO</t>
  </si>
  <si>
    <t>CHILE GUAJILLO</t>
  </si>
  <si>
    <t>PASTA DE CHILE GUAJILLO</t>
  </si>
  <si>
    <t>CHILE JALAPEÑO EN VINAGRE</t>
  </si>
  <si>
    <t>EN RAJAS</t>
  </si>
  <si>
    <t>EJOTE</t>
  </si>
  <si>
    <t>CONGELADO, CONTENGA NUMERO DE LOTE, FECHA DE EMPAQUE Y/O FECHA DE CADUCIDAD, ORIGEN DEL PRODUCTO</t>
  </si>
  <si>
    <t xml:space="preserve">ELOTE </t>
  </si>
  <si>
    <t>ELOTE DULCE AMARILLO EN GRANO CONGELADO, CONTENGA NUMERO DE LOTE, FECHA DE EMPAQUE Y/O FECHA DE CADUCIDAD, ORIGEN DEL PRODUCTO</t>
  </si>
  <si>
    <t>CARNE MOLIDA DE CERDO</t>
  </si>
  <si>
    <t>80% CARNE 2O% GRASA, SIN PROTEINA DE SOYA, , EMPAQUE APILABLE,CONTENGA NUMERO DE LOTE, FECHA DE EMPAQUE Y FECHA DE CADUCIDAD, ORIGEN DEL PRODUCTO</t>
  </si>
  <si>
    <t>CHORIZO RANCHERO DE CERDO</t>
  </si>
  <si>
    <t>CARNE DE CERDO, GRASA DE CERDO, AGUA, PROTEINA DE SOYA, CONDIMENTOS, VINAGRE, SAL YODATADA, HUMO DE ADICION, ERITORBATO DE SODIO, NITRITO DE SODIO, PRESENTACION EN TIRA/TRIPA DE PLASTICO DE 250GR, CONTENGA NUMERO DE LOTE, FECHA DE EMPAQUE Y FECHA DE CADUCIDAD, ORIGEN DEL PRODUCTO</t>
  </si>
  <si>
    <t>CONGELADO, , EMPAQUE APILABLE, CONTENGA NUMERO DE LOTE, FECHA DE EMPAQUE Y FECHA DE CADUCIDAD, ORIGEN DEL PRODUCTO</t>
  </si>
  <si>
    <t>COSTILLA DE PECHO DE CERDO (brisket bones)</t>
  </si>
  <si>
    <t>ESPINAZO DE CERDO  (NECK BONE)</t>
  </si>
  <si>
    <t>JAMON COCIDO DE PAVO</t>
  </si>
  <si>
    <t>Clasificacion comercial: Comercial. 12%PLG, 10% grasa, 76% humedad, 2% proteina adicionada, 1.5% carragenina, 10% fecula, CONTENGA NUMERO DE LOTE, FECHA DE EMPAQUE Y FECHA DE CADUCIDAD, ORIGEN DEL PRODUCTO</t>
  </si>
  <si>
    <t>PAQUETE 1KG/50 REBANADAS CUADRADAS 11X11 CM DE 20 GR EMPACADO AL ALTO VACIO . Clasificacion comercial: Comercial. 12%PLG, 10% grasa, 76% humedad, 2% proteina adicionada, 1.5% carragenina, 10% fecula, CONTENGA NUMERO DE LOTE, FECHA DE EMPAQUE Y FECHA DE CADUCIDAD, ORIGEN DEL PRODUCTO</t>
  </si>
  <si>
    <t>PALETA DE RES</t>
  </si>
  <si>
    <t>PIERNA DE CERDO</t>
  </si>
  <si>
    <t>CON HUESO, SIN CUERO,, EMPAQUE APILABLE,  CONTENGA NUMERO DE LOTE, FECHA DE EMPAQUE Y FECHA DE CADUCIDAD, ORIGEN DEL PRODUCTO</t>
  </si>
  <si>
    <t>POLLO</t>
  </si>
  <si>
    <t>PIERNIL MEDIANA 450 GR APROX, CONGELADO, EMPAQUE APILABLE, , CONTENGA NUMERO DE LOTE, FECHA DE EMPAQUE Y FECHA DE CADUCIDAD, ORIGEN DEL PRODUCTO</t>
  </si>
  <si>
    <t>RECORTE DE RES</t>
  </si>
  <si>
    <t>80% CARNE 2O% GRASA, CONGELADO, EMPAQUE APILABLE,CONTENGA NUMERO DE LOTE, FECHA DE EMPAQUE Y FECHA DE CADUCIDAD, ORIGEN DEL PRODUCTO</t>
  </si>
  <si>
    <t>ECONOMICA, SIN CUBIERTA O PIEL DE PLASTICO, EMPAQUETADA AL ALTO VACIO. INF. NUTRIMENTAL:GRASA (6%), SODIO (960Mg), CARBOHIDRATOS (4gr), AZUCAR (3gr), PROTEINA (6gr) CONTENGA NUMERO DE LOTE, FECHA DE EMPAQUE Y FECHA DE CADUCIDAD, ORIGEN DEL PRODUCTO</t>
  </si>
  <si>
    <t>SALCHICHA</t>
  </si>
  <si>
    <t>TOCINETA ENTERO</t>
  </si>
  <si>
    <t>CARNE DE CERDO 65% GRASA 35% AHUMADA Y SALADA SIN CUERO PIEZA ENTERA CONTENGA NUMERO DE LOTE, FECHA DE EMPAQUE Y FECHA DE CADUCIDAD, ORIGEN DEL PRODUCTO</t>
  </si>
  <si>
    <t>CONSEJOS</t>
  </si>
  <si>
    <t>LECHE ULTRAPASTEURIZADA</t>
  </si>
  <si>
    <t>BOLONIA</t>
  </si>
  <si>
    <t>ENTERA</t>
  </si>
  <si>
    <t>CARNE MOLIDA DE RES</t>
  </si>
  <si>
    <t>HAMBURGUESA DE RES</t>
  </si>
  <si>
    <t>ANEXO 1 "DESCRIPCION Y CANTIDADES DE INSUMOS"</t>
  </si>
  <si>
    <t>PATA DE CERDO</t>
  </si>
  <si>
    <t>QUESO SALSA PARA NACHOS</t>
  </si>
  <si>
    <t xml:space="preserve">KG </t>
  </si>
  <si>
    <t>REQUERIMIENTO CORRESPONDIENTE DEL 16 DE FEBRERO AL 31 DE MARZO DEL 2014</t>
  </si>
  <si>
    <t>ABARROTES</t>
  </si>
  <si>
    <t>CEREAL</t>
  </si>
  <si>
    <t xml:space="preserve">Trigo inflado endulzado con manzana-canela con trocitos de Manzana Natural. Trigo, Azúcar, Trocitos de Manzana Deshidratada, Sabor Manzana-Canela y Sal. Aspecto: Grano inflado, suave, crujiente 
Color: Amarillo con manchitas café, características de trigo 
Olor: ligeramente dulce 
Sabor: moderadamente dulce, manzana canela 
</t>
  </si>
  <si>
    <t>CEREAL AZUCARADO</t>
  </si>
  <si>
    <t>VARIADO A GRANEL(HOJUELA DE MAIZ ESCARCHADA CON AZUCAR, GRANOS INFLADOS DE ARROZ CON SABOR A CHOCOLATE, CEREAL DE MAIZ, TRIGO Y AVENA CON SABORES A FRUTAS, MAIZ INFLADO Y ENDULZADO), CONTENGA NUMERO DE LOTE, FECHA DE EMPAQUE Y/O FECHA DE CADUCIDAD, ORIGEN DEL PRODUCTO</t>
  </si>
  <si>
    <t>ESPINACA</t>
  </si>
  <si>
    <t>LIMPIA CONGELADA</t>
  </si>
  <si>
    <t>ENVASE TETRAPAK, CONTENGA NUMERO DE LOTE, FECHA DE EMPAQUE Y/O FECHA DE CADUCIDAD, ORIGEN DEL PRODUCTO</t>
  </si>
  <si>
    <t>YOGURT</t>
  </si>
  <si>
    <t>SABOR FRESA, PIÑACOCO, DURAZNO</t>
  </si>
  <si>
    <t>CARNE MOLIDA DE PAVO</t>
  </si>
  <si>
    <t>LONJA DE CAZON</t>
  </si>
  <si>
    <t>CONGELADO</t>
  </si>
  <si>
    <t xml:space="preserve">QUESO AMARILLO </t>
  </si>
  <si>
    <t>IMITACION O TIPO AMERICANO REBANADO</t>
  </si>
  <si>
    <t>QUESO TIPO MOZARELLA O TIPO CHIHUAHUA</t>
  </si>
  <si>
    <t xml:space="preserve">ENTERO </t>
  </si>
  <si>
    <t>SALCHICHA PARA ASAR</t>
  </si>
  <si>
    <t>SIN CUBIERTA O PIEL DE PLASTICO, EMPAQUETADA AL ALTO VACIO. CONTENGA NUMERO DE LOTE, FECHA DE EMPAQUE Y FECHA DE CADUCIDAD, ORIGEN DEL PRODUCTO</t>
  </si>
  <si>
    <t>CARNICOS</t>
  </si>
  <si>
    <t>LACTEOS</t>
  </si>
  <si>
    <t>ACEITE LIQUIDO DE SOYA</t>
  </si>
  <si>
    <t>ACHIOTE</t>
  </si>
  <si>
    <t>AJO EN POLVO</t>
  </si>
  <si>
    <t>ARROZ GRANO LARGO SUPER EXTRA</t>
  </si>
  <si>
    <t>ATUN</t>
  </si>
  <si>
    <t>AVENA EN HOJUELA</t>
  </si>
  <si>
    <t>AZUCAR ESTANDAR</t>
  </si>
  <si>
    <t>AZUCAR GLASS O IMPALPABLE</t>
  </si>
  <si>
    <t>CANELA VARA</t>
  </si>
  <si>
    <t>CHILE CHIPOTLE</t>
  </si>
  <si>
    <t>COCOA EN POLVO</t>
  </si>
  <si>
    <t>COLOR AMARILLO</t>
  </si>
  <si>
    <t>COLOR ROJO</t>
  </si>
  <si>
    <t>CONSOME DE POLLO EN POLVO</t>
  </si>
  <si>
    <t>FECULA DE MAIZ</t>
  </si>
  <si>
    <t>GRANILLO MULTICOLOR</t>
  </si>
  <si>
    <t>HARINA DE MAIZ</t>
  </si>
  <si>
    <t>HARINA DE MAIZ (TACO SHELL)</t>
  </si>
  <si>
    <t>HARINA DE TRIGO INTEGRAL</t>
  </si>
  <si>
    <t>HARINA DE TRIGO</t>
  </si>
  <si>
    <t>HIERBABUENA</t>
  </si>
  <si>
    <t xml:space="preserve">HUEVO LIQUIDO </t>
  </si>
  <si>
    <t xml:space="preserve">JARABE CONCENTRADO DE FRUTAS </t>
  </si>
  <si>
    <t>LECHE</t>
  </si>
  <si>
    <t>LENTEJA GRANDE</t>
  </si>
  <si>
    <t>MANTECA CERDO</t>
  </si>
  <si>
    <t>MANTECA GRASA MIXTA COMESTIBLE</t>
  </si>
  <si>
    <t>MANZANILLA</t>
  </si>
  <si>
    <t>MARGARINA</t>
  </si>
  <si>
    <t>MAYONESA</t>
  </si>
  <si>
    <t>MOLE POBLANO</t>
  </si>
  <si>
    <t>NOPAL</t>
  </si>
  <si>
    <t>PASTA CODITO</t>
  </si>
  <si>
    <t>PASTA ESPAGUETTI</t>
  </si>
  <si>
    <t>PASTA DE TOMATE</t>
  </si>
  <si>
    <t>PELLET DE CERDO</t>
  </si>
  <si>
    <t>PIMIENTA NEGRA MOLIDA</t>
  </si>
  <si>
    <t>POLVO PARA HORNEAR</t>
  </si>
  <si>
    <t>PURE DE PAPA</t>
  </si>
  <si>
    <t>QUESO MOLIDO</t>
  </si>
  <si>
    <t>SALSA DE SOYA</t>
  </si>
  <si>
    <t>SAL YODADA REFINADA</t>
  </si>
  <si>
    <t>SOYA TEXTURIZADA</t>
  </si>
  <si>
    <t>TE LIMON</t>
  </si>
  <si>
    <t>TOMATILLO</t>
  </si>
  <si>
    <t>VAINILLA</t>
  </si>
  <si>
    <t>LT.</t>
  </si>
  <si>
    <t>KG.</t>
  </si>
  <si>
    <t>SACO DE 20 KG</t>
  </si>
  <si>
    <t>SACO DE 44 KG</t>
  </si>
  <si>
    <t>LT. DE AGUA PRODUCIDA</t>
  </si>
  <si>
    <t>PQTE. 454 KG</t>
  </si>
  <si>
    <t>GL</t>
  </si>
  <si>
    <t>BOLSA 3 KG</t>
  </si>
  <si>
    <t xml:space="preserve">MERMELADA HORNEABLE FRESA Y PIÑA </t>
  </si>
  <si>
    <t xml:space="preserve">Producto de fruta cubicada, de consistencia semi-sólida, pasteurizado, formulado con fruta fresca, azúcares, y adicionado </t>
  </si>
  <si>
    <t>QUESO  MOZARELLA  CHIHUAHUA</t>
  </si>
  <si>
    <t>RALLADO</t>
  </si>
  <si>
    <t>Semillas de achiote triturado, vinagre, sal, ajo y especias, Envase de plastico hermetico (cubeta) con capacidad de 5kg, sello de seguridad inviolable de origen del fabricante en la tapa del envase</t>
  </si>
  <si>
    <t xml:space="preserve"> Arroz Extra Largo mayor de 7,5 mm, Grano Quebrado 8% max, Grano Dañado 2% max, Granos Defectuosos por: Palay 0,1% max, Mal Pulidos 2,0% max, Cuticula Roja 1,05 max, Estrellados 5,0% max, Yesosos 4,0% max NMX-FF-035-SCFI-2005</t>
  </si>
  <si>
    <t>Producto elaborado a partir de la carne del pescado, procedente de cualquiera de las especies mencionadas a continuación Thunnus alalunga (blanco) Thunnus albacares (aleta amarilla)Thunnus atlanticus (aleta negra)
Thunnus maccoyii (aleta azul)
Thunnus obesus (Patudo)
Thunnus thynnus (aleta azul)
Thunnus tonggol (tongol), aceite o agua, extractos vegetales y sal yodada. NOM-084-SCFI-1994 Empacado en bolsa pouch (retortable pouch o bolsa retortable) aluminizada (material flexible(PET, aluminio, polipropileno y nylon), evita el uso de abrelatas, no contiene excedente de liquido.</t>
  </si>
  <si>
    <t>Hojuelas de avena, semola de trigo, vitaminas y minerales</t>
  </si>
  <si>
    <t>Producto solido derivado de la caña de azucar, constituido esencialmente por cristales sueltos de sacarosa, en una concentracion minima de 99,405 de polarizacion. No debe contener impurezas (contaminantes fisicos de cualquier tipo) NMX-F084-2003 Aspecto: Granulado Uniforme, Sabor: Dulce, Color: Marfil (variando de claro a obscuro), Olor: Caracterisitico del Producto</t>
  </si>
  <si>
    <t>Sal yodada, azúcar, proteína vegetal hidrolizada, glutamato monosódico, fécula de maíz, aceite vegetal hidrogenado, ajo, saboreador artificial, apio, cebolla, agua, perejil, colorante natural (cúrcuma) y colorantes artificiales (amarillo 5 (tartrazina) y rojo 40).</t>
  </si>
  <si>
    <t>Color: caracteristico de amarillo palido a anaranjado, Olor: suave, caracteristico, sin olores extraños, Sabor: suave, caracteristico, sin olores extraños. Siete dias de postura. Humedad 75% max, Solidos 25% min, Cenizas 0.9 min - 1.1 max, Proteinas 12% min - 13% max, Extracto etereo 10 % min - 12.2 % max, Glucosa 0.3 % min - 1.1 max, Colesterol 0,47 min - 1.22 % max, P2O5 0.47 % min, Acidez 0.0025 ml min - 0.0035 ml max, PH 7.0 min - 7.6 max. NMX-F-306-1979 Envase de plastico hermetico (cubeta) con capacidad de 20 lt, sello de seguridad inviolable de origen del fabricante en la tapa del envase</t>
  </si>
  <si>
    <t>Color: uniforme blanco cremoso, Olor y Sabor: caracteristico, exento de olores y sabores extraños como acido, amargo, rancio, viejo, salado y caramelizado, Aspecto: polvo amorfo libre de terrones a excepcion de los que se deshacen facilmente, sin particulas quemadas visibles. En solucion (disuelta) no debera presentar sedimento, ni estar coagulada, ni con separacion de grasa en la superficie. Humedad Max. 4.0%, Grasa Butirica Min. 26.0%, Ceniza Max. 6%, Proteina propia de la leche expresados en solidos lacteos no grasos % (m/m) 34.0%, Caseina expresados en solidos lacteos no grasos % (m/m) 23.8%. NOM-155-SCFI-2003</t>
  </si>
  <si>
    <t>Producto semi-solido graso, composicion exclusivamente grasas de cerdo. Olor y Sabor: caracteristico del producto, exentos de olores y sabores extraños, Color: blanco, con ligero color amarillo palido o café claro, Textura: grasosa, Aspecto: semi-solido. NMX-F-110-1999</t>
  </si>
  <si>
    <t>Sin sal. Producto elaborado por la emulsión estabilizada de grasas y aceites vegetales o animales comestibles modificados o sin modificar por hidrogenación, fraccionación o interesterificación, incorporados de agua y adicionados o no de leche, sólidos de leche, ingredientes opcionales y aditivos alimentarios permitidos. El contenido de grasa debe ser mínimo de 60%, NMX-F-016-SCFI-2007</t>
  </si>
  <si>
    <t>WILSEY,  BEST FOOD O HELLMANNS</t>
  </si>
  <si>
    <t>Nopal cortado en salmuera 65% de producto drenado Informacion nutrimental en el exterior, contenido de  su integracion en el exterior (ingredientes) Envase de plastico hermetico (cubeta) con capacidad de 10kg, sello de seguridad inviolable de origen del fabricante en la tapa del envase</t>
  </si>
  <si>
    <t>Pasta de semola de trigo durum. Codo No. 2</t>
  </si>
  <si>
    <t>Pasta de semola de trigo durum. Espaguetti No. 5, 1.55 mm de diametro</t>
  </si>
  <si>
    <t>Chicharron tipo cracking durito con grasa adherida. Tamaño aproximado 1/2" x 1/2"</t>
  </si>
  <si>
    <t>Tomate verde cocido molido, Envasado al vacio en bolsa termocontraible</t>
  </si>
  <si>
    <t xml:space="preserve">Proteína de soya texturizada </t>
  </si>
  <si>
    <t>Bicarbonato de sodio, sulfato de amonio y sodio</t>
  </si>
  <si>
    <t>Papas, maltodextrina, grasa en polvo (aceite de soya parcialmente hidrogenado, lactosa, casinato de sodio, fosfato dipotásico), aceite vegetal parcialmente hidrogenado (de semilla de algodón, de soya), mono y diglicéridos, sabor artrificial, colorante artificial.</t>
  </si>
  <si>
    <t>Concentrado de tomate sin piel ni semillas Hot Break 30-32ª Brix. Bolsa 3 kg.</t>
  </si>
  <si>
    <t>Concentrado de tomate sin piel ni semillas Hot Break 30-32ª Brix. Bolsa metalizada aseptica en envase de plastico hermetico (bidon circular, tambo) con capacidad de 249kg, sello de seguridad inviolable de origen del fabricante en la tapa del envase</t>
  </si>
  <si>
    <t>LEVADURA</t>
  </si>
  <si>
    <t xml:space="preserve"> INSTANTANEA EN POLVO</t>
  </si>
  <si>
    <t>Vara de 3 a 5 pulgadas</t>
  </si>
  <si>
    <t>Adobados Chile chipotle, pasta de tomate, sal yodada, vinagre de alcohol, especias aceite, cebolla, ajo en polvo. Envase de plastico hermetico (cubeta) con capacidad de 5kg, sello de seguridad inviolable de origen del fabricante en la tapa del envase. Informacion nutrimental en el exterior, contenido de  su integracion en el exterior (ingredientes). 50% masa drenada</t>
  </si>
  <si>
    <t>Producto elaborado a partir de las hojas y tallos sanos y limpios del arbusto, sometidas a un proceso de deshidratacion. Color: verde caracteristico, Olor: dulce y fresco, Sabor: caracteristico, Aspecto: fragmentos pequeños de la hierbabuena. NMX-F-430-1982</t>
  </si>
  <si>
    <t>Producto elaborado a partir del zacate de limon que este sano, limpio y seco el cual es sometido a un procesoi de secado y molienda. Color: caracteristico, Olor: dulce y fersco, Sabor: caracteristico, Aspecto: fragmentos pequeños del zacate de limon. NMX-F-431-1982</t>
  </si>
  <si>
    <t>Producto elaborado con la flor amarilla y tallo, sanas y limpias de la hierba manzanilla, sometida a un proceso de secado y molienda. Color: amarillo caracteristico, Olor: dulce y fresco, Sabor: caracteristico, Aspecto: fragmentos pequeños de la manzanilla. NMX-F-293-1982</t>
  </si>
  <si>
    <t>Maiz blanco nixtamalizado con cal</t>
  </si>
  <si>
    <t>Maiz blanco nixtamalizado con cal, Vitamina B3 (Niacina), Vitamina B1 (Mononitrato de Tiamina), Vitamina B2 (Riboflavina), Acido Folico (Vitamina B9</t>
  </si>
  <si>
    <t xml:space="preserve"> Mezcla de harina blanca y hojuelas de fibra de trigo de color café. Olor caracteristico. Alto en proteina, enriquecida con vitaminas y minerales</t>
  </si>
  <si>
    <t>Polvo fino de color blanco extraido de la molienda de trigos de calidad. Olor caracteristico. Alto en proteina, enriquecida con vitaminas y minerales</t>
  </si>
  <si>
    <t>ELABORADO CON EXTRACTO DE PULPA DE FRUTA NATURAL Y AZUCAR  Azucar, agua, saborizantes naturales y artificiales, acido citrico. Envase de plastico hermetico (porron) con capacidad de 5 gl, con certificado de origen. Informacion nutrimental en el exterior, contenido de  su integracion en el exterior (ingredientes), sello de seguridad inviolable de origen del fabricante en la tapa del envase, fecha de caducidad impresa de origen. Con un minimo de cuatro sabores</t>
  </si>
  <si>
    <t>ACEITE VEGETAL COMESTIBLE Aceite vegetal comestible no hidrogenado (puede contener uno o mas de los siguientes: Aceite vegetal de soya y/o aceite vegetal de cartamo y/o aceite vegetal de girasol y/o aceite vegetal de canola y/o aceite vegetal de algodón y/u oleina de palma) y 0,01% de TBHQ como antioxidante.</t>
  </si>
  <si>
    <t>NO. SSPE-ALIMENTACION-01-14</t>
  </si>
  <si>
    <t>“Suministro de Insumos para Alimentación en los Centros de Reinserción Social del Estado”.</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</si>
</sst>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0.00_-;\-&quot;$&quot;* #,##0.00_-;_-&quot;$&quot;* &quot;-&quot;??_-;_-@_-"/>
    <numFmt numFmtId="43" formatCode="_-* #,##0.00_-;\-* #,##0.00_-;_-* &quot;-&quot;??_-;_-@_-"/>
    <numFmt numFmtId="164" formatCode="_ [$€-2]\ * #,##0.00_ ;_ [$€-2]\ * \-#,##0.00_ ;_ [$€-2]\ * &quot;-&quot;??_ "/>
    <numFmt numFmtId="165" formatCode="_-* #,##0_-;\-* #,##0_-;_-* &quot;-&quot;??_-;_-@_-"/>
    <numFmt numFmtId="166" formatCode="_-* #,##0.00\ _€_-;\-* #,##0.00\ _€_-;_-* &quot;-&quot;??\ _€_-;_-@_-"/>
  </numFmts>
  <fonts count="21" x14ac:knownFonts="1">
    <font>
      <sz val="11"/>
      <color theme="1"/>
      <name val="Calibri"/>
      <family val="2"/>
      <scheme val="minor"/>
    </font>
    <font>
      <b/>
      <sz val="11"/>
      <color theme="0"/>
      <name val="Calibri"/>
      <family val="2"/>
      <scheme val="minor"/>
    </font>
    <font>
      <b/>
      <sz val="11"/>
      <color theme="1"/>
      <name val="Calibri"/>
      <family val="2"/>
      <scheme val="minor"/>
    </font>
    <font>
      <sz val="10"/>
      <name val="Arial"/>
      <family val="2"/>
    </font>
    <font>
      <sz val="10"/>
      <name val="Gill Sans MT"/>
      <family val="2"/>
    </font>
    <font>
      <sz val="8"/>
      <name val="Gill Sans MT"/>
      <family val="2"/>
    </font>
    <font>
      <sz val="7"/>
      <name val="Gill Sans MT"/>
      <family val="2"/>
    </font>
    <font>
      <sz val="11"/>
      <color theme="1"/>
      <name val="Calibri"/>
      <family val="2"/>
      <scheme val="minor"/>
    </font>
    <font>
      <sz val="14"/>
      <name val="Arial Unicode MS"/>
      <family val="2"/>
    </font>
    <font>
      <b/>
      <i/>
      <sz val="14"/>
      <name val="Arial"/>
      <family val="2"/>
    </font>
    <font>
      <b/>
      <sz val="14"/>
      <name val="Arial"/>
      <family val="2"/>
    </font>
    <font>
      <b/>
      <sz val="14"/>
      <color theme="1"/>
      <name val="Eras Medium ITC"/>
      <family val="2"/>
    </font>
    <font>
      <sz val="11"/>
      <color indexed="8"/>
      <name val="Calibri"/>
      <family val="2"/>
    </font>
    <font>
      <sz val="18"/>
      <color theme="1"/>
      <name val="Calibri"/>
      <family val="2"/>
      <scheme val="minor"/>
    </font>
    <font>
      <sz val="14"/>
      <color theme="1"/>
      <name val="Calibri"/>
      <family val="2"/>
      <scheme val="minor"/>
    </font>
    <font>
      <b/>
      <sz val="14"/>
      <name val="Calibri"/>
      <family val="2"/>
      <scheme val="minor"/>
    </font>
    <font>
      <sz val="9"/>
      <name val="Gill Sans MT"/>
      <family val="2"/>
    </font>
    <font>
      <sz val="13"/>
      <name val="Gill Sans MT"/>
      <family val="2"/>
    </font>
    <font>
      <sz val="13"/>
      <name val="Arial"/>
      <family val="2"/>
    </font>
    <font>
      <sz val="12"/>
      <name val="Gill Sans MT"/>
      <family val="2"/>
    </font>
    <font>
      <b/>
      <sz val="18"/>
      <color theme="1"/>
      <name val="Calibri"/>
      <family val="2"/>
      <scheme val="minor"/>
    </font>
  </fonts>
  <fills count="3">
    <fill>
      <patternFill patternType="none"/>
    </fill>
    <fill>
      <patternFill patternType="gray125"/>
    </fill>
    <fill>
      <patternFill patternType="solid">
        <fgColor rgb="FFA5A5A5"/>
      </patternFill>
    </fill>
  </fills>
  <borders count="11">
    <border>
      <left/>
      <right/>
      <top/>
      <bottom/>
      <diagonal/>
    </border>
    <border>
      <left style="double">
        <color rgb="FF3F3F3F"/>
      </left>
      <right style="double">
        <color rgb="FF3F3F3F"/>
      </right>
      <top style="double">
        <color rgb="FF3F3F3F"/>
      </top>
      <bottom style="double">
        <color rgb="FF3F3F3F"/>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double">
        <color rgb="FF3F3F3F"/>
      </top>
      <bottom style="thin">
        <color indexed="64"/>
      </bottom>
      <diagonal/>
    </border>
    <border>
      <left/>
      <right/>
      <top style="double">
        <color rgb="FF3F3F3F"/>
      </top>
      <bottom style="thin">
        <color indexed="64"/>
      </bottom>
      <diagonal/>
    </border>
    <border>
      <left/>
      <right style="thin">
        <color indexed="64"/>
      </right>
      <top style="double">
        <color rgb="FF3F3F3F"/>
      </top>
      <bottom style="thin">
        <color indexed="64"/>
      </bottom>
      <diagonal/>
    </border>
    <border>
      <left style="thin">
        <color indexed="64"/>
      </left>
      <right style="thin">
        <color indexed="64"/>
      </right>
      <top style="thin">
        <color indexed="64"/>
      </top>
      <bottom/>
      <diagonal/>
    </border>
  </borders>
  <cellStyleXfs count="12">
    <xf numFmtId="0" fontId="0" fillId="0" borderId="0"/>
    <xf numFmtId="0" fontId="1" fillId="2" borderId="1" applyNumberFormat="0" applyAlignment="0" applyProtection="0"/>
    <xf numFmtId="0" fontId="3" fillId="0" borderId="0"/>
    <xf numFmtId="164" fontId="3" fillId="0" borderId="0" applyFont="0" applyFill="0" applyBorder="0" applyAlignment="0" applyProtection="0"/>
    <xf numFmtId="44" fontId="7" fillId="0" borderId="0" applyFont="0" applyFill="0" applyBorder="0" applyAlignment="0" applyProtection="0"/>
    <xf numFmtId="43" fontId="12" fillId="0" borderId="0" applyFont="0" applyFill="0" applyBorder="0" applyAlignment="0" applyProtection="0"/>
    <xf numFmtId="166" fontId="7"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165" fontId="3" fillId="0" borderId="0" applyFont="0" applyFill="0" applyBorder="0" applyAlignment="0" applyProtection="0"/>
    <xf numFmtId="0" fontId="7" fillId="0" borderId="0"/>
    <xf numFmtId="0" fontId="3" fillId="0" borderId="0"/>
  </cellStyleXfs>
  <cellXfs count="39">
    <xf numFmtId="0" fontId="0" fillId="0" borderId="0" xfId="0"/>
    <xf numFmtId="0" fontId="0" fillId="0" borderId="0" xfId="0" applyAlignment="1">
      <alignment vertical="top"/>
    </xf>
    <xf numFmtId="0" fontId="0" fillId="0" borderId="0" xfId="0" applyAlignment="1">
      <alignment horizontal="center"/>
    </xf>
    <xf numFmtId="0" fontId="0" fillId="0" borderId="5" xfId="0" applyBorder="1" applyAlignment="1">
      <alignment vertical="top"/>
    </xf>
    <xf numFmtId="0" fontId="0" fillId="0" borderId="4" xfId="0" applyBorder="1" applyAlignment="1">
      <alignment vertical="top"/>
    </xf>
    <xf numFmtId="0" fontId="0" fillId="0" borderId="3" xfId="0" applyBorder="1" applyAlignment="1">
      <alignment vertical="top"/>
    </xf>
    <xf numFmtId="3" fontId="3" fillId="0" borderId="0" xfId="2" applyNumberFormat="1" applyFont="1" applyFill="1" applyAlignment="1">
      <alignment horizontal="right" vertical="top"/>
    </xf>
    <xf numFmtId="0" fontId="0" fillId="0" borderId="0" xfId="0" applyFill="1"/>
    <xf numFmtId="0" fontId="6" fillId="0" borderId="2" xfId="2" applyFont="1" applyFill="1" applyBorder="1" applyAlignment="1">
      <alignment vertical="top" wrapText="1"/>
    </xf>
    <xf numFmtId="0" fontId="4" fillId="0" borderId="2" xfId="2" applyFont="1" applyFill="1" applyBorder="1" applyAlignment="1">
      <alignment horizontal="center" vertical="top"/>
    </xf>
    <xf numFmtId="3" fontId="8" fillId="0" borderId="2" xfId="4" applyNumberFormat="1" applyFont="1" applyFill="1" applyBorder="1" applyAlignment="1">
      <alignment vertical="top"/>
    </xf>
    <xf numFmtId="0" fontId="4" fillId="0" borderId="2" xfId="2" applyFont="1" applyFill="1" applyBorder="1" applyAlignment="1">
      <alignment vertical="top" wrapText="1"/>
    </xf>
    <xf numFmtId="0" fontId="13" fillId="0" borderId="2" xfId="0" applyFont="1" applyBorder="1" applyAlignment="1">
      <alignment horizontal="center" vertical="top"/>
    </xf>
    <xf numFmtId="0" fontId="4" fillId="0" borderId="2" xfId="2" applyFont="1" applyFill="1" applyBorder="1" applyAlignment="1">
      <alignment horizontal="center" vertical="top" wrapText="1"/>
    </xf>
    <xf numFmtId="0" fontId="14" fillId="0" borderId="0" xfId="0" applyFont="1" applyAlignment="1">
      <alignment vertical="top"/>
    </xf>
    <xf numFmtId="0" fontId="15" fillId="2" borderId="1" xfId="1" applyFont="1" applyAlignment="1">
      <alignment horizontal="center" vertical="top"/>
    </xf>
    <xf numFmtId="0" fontId="2" fillId="0" borderId="9" xfId="0" applyFont="1" applyBorder="1" applyAlignment="1">
      <alignment vertical="top"/>
    </xf>
    <xf numFmtId="3" fontId="8" fillId="0" borderId="10" xfId="4" applyNumberFormat="1" applyFont="1" applyFill="1" applyBorder="1" applyAlignment="1">
      <alignment vertical="top"/>
    </xf>
    <xf numFmtId="3" fontId="8" fillId="0" borderId="6" xfId="4" applyNumberFormat="1" applyFont="1" applyFill="1" applyBorder="1" applyAlignment="1">
      <alignment vertical="top"/>
    </xf>
    <xf numFmtId="3" fontId="8" fillId="0" borderId="0" xfId="4" applyNumberFormat="1" applyFont="1" applyFill="1" applyBorder="1" applyAlignment="1">
      <alignment vertical="top"/>
    </xf>
    <xf numFmtId="3" fontId="8" fillId="0" borderId="4" xfId="4" applyNumberFormat="1" applyFont="1" applyFill="1" applyBorder="1" applyAlignment="1">
      <alignment vertical="top"/>
    </xf>
    <xf numFmtId="0" fontId="16" fillId="0" borderId="2" xfId="2" applyFont="1" applyFill="1" applyBorder="1" applyAlignment="1">
      <alignment vertical="top" wrapText="1"/>
    </xf>
    <xf numFmtId="0" fontId="5" fillId="0" borderId="2" xfId="2" applyFont="1" applyBorder="1" applyAlignment="1">
      <alignment vertical="justify"/>
    </xf>
    <xf numFmtId="0" fontId="3" fillId="0" borderId="2" xfId="2" applyFont="1" applyBorder="1" applyAlignment="1">
      <alignment horizontal="center" vertical="justify"/>
    </xf>
    <xf numFmtId="0" fontId="17" fillId="0" borderId="2" xfId="2" applyFont="1" applyFill="1" applyBorder="1" applyAlignment="1">
      <alignment vertical="top" wrapText="1"/>
    </xf>
    <xf numFmtId="0" fontId="18" fillId="0" borderId="10" xfId="0" applyFont="1" applyFill="1" applyBorder="1" applyAlignment="1">
      <alignment vertical="justify"/>
    </xf>
    <xf numFmtId="0" fontId="19" fillId="0" borderId="2" xfId="2" applyFont="1" applyFill="1" applyBorder="1" applyAlignment="1">
      <alignment vertical="top" wrapText="1"/>
    </xf>
    <xf numFmtId="44" fontId="0" fillId="0" borderId="0" xfId="4" applyFont="1" applyAlignment="1">
      <alignment vertical="top"/>
    </xf>
    <xf numFmtId="44" fontId="0" fillId="0" borderId="0" xfId="0" applyNumberFormat="1"/>
    <xf numFmtId="0" fontId="2" fillId="0" borderId="5" xfId="0" applyFont="1" applyBorder="1" applyAlignment="1">
      <alignment horizontal="center" vertical="top"/>
    </xf>
    <xf numFmtId="0" fontId="2" fillId="0" borderId="4" xfId="0" applyFont="1" applyBorder="1" applyAlignment="1">
      <alignment horizontal="center" vertical="top"/>
    </xf>
    <xf numFmtId="0" fontId="2" fillId="0" borderId="7" xfId="0" applyFont="1" applyBorder="1" applyAlignment="1">
      <alignment horizontal="center" vertical="top"/>
    </xf>
    <xf numFmtId="0" fontId="2" fillId="0" borderId="8" xfId="0" applyFont="1" applyBorder="1" applyAlignment="1">
      <alignment horizontal="center" vertical="top"/>
    </xf>
    <xf numFmtId="0" fontId="15" fillId="2" borderId="1" xfId="1" applyFont="1" applyAlignment="1">
      <alignment horizontal="center" vertical="top"/>
    </xf>
    <xf numFmtId="0" fontId="10" fillId="0" borderId="0" xfId="0" applyFont="1" applyBorder="1" applyAlignment="1">
      <alignment horizontal="center" vertical="justify"/>
    </xf>
    <xf numFmtId="0" fontId="11" fillId="0" borderId="0" xfId="0" applyFont="1" applyAlignment="1">
      <alignment horizontal="center"/>
    </xf>
    <xf numFmtId="0" fontId="20" fillId="0" borderId="0" xfId="0" applyFont="1" applyAlignment="1">
      <alignment horizontal="center"/>
    </xf>
    <xf numFmtId="0" fontId="9" fillId="0" borderId="0" xfId="0" applyFont="1" applyAlignment="1">
      <alignment horizontal="center"/>
    </xf>
    <xf numFmtId="0" fontId="10" fillId="0" borderId="0" xfId="0" applyFont="1" applyAlignment="1">
      <alignment horizontal="center"/>
    </xf>
  </cellXfs>
  <cellStyles count="12">
    <cellStyle name="Celda de comprobación" xfId="1" builtinId="23"/>
    <cellStyle name="Euro" xfId="3"/>
    <cellStyle name="Millares 2" xfId="5"/>
    <cellStyle name="Millares 2 2" xfId="6"/>
    <cellStyle name="Millares 3" xfId="7"/>
    <cellStyle name="Millares 4" xfId="8"/>
    <cellStyle name="Moneda" xfId="4" builtinId="4"/>
    <cellStyle name="Moneda 2" xfId="9"/>
    <cellStyle name="Normal" xfId="0" builtinId="0"/>
    <cellStyle name="Normal 2" xfId="2"/>
    <cellStyle name="Normal 2 2" xfId="10"/>
    <cellStyle name="Normal 3"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A1:Q96"/>
  <sheetViews>
    <sheetView tabSelected="1" view="pageBreakPreview" zoomScale="60" zoomScaleNormal="100" workbookViewId="0">
      <selection activeCell="D44" sqref="D44"/>
    </sheetView>
  </sheetViews>
  <sheetFormatPr baseColWidth="10" defaultRowHeight="15" x14ac:dyDescent="0.25"/>
  <cols>
    <col min="1" max="1" width="12.7109375" customWidth="1"/>
    <col min="2" max="2" width="29.5703125" customWidth="1"/>
    <col min="3" max="3" width="43.85546875" customWidth="1"/>
    <col min="4" max="4" width="13.85546875" customWidth="1"/>
    <col min="5" max="5" width="16.140625" customWidth="1"/>
    <col min="6" max="6" width="11.7109375" hidden="1" customWidth="1"/>
    <col min="7" max="7" width="3.5703125" customWidth="1"/>
    <col min="8" max="12" width="15.7109375" customWidth="1"/>
    <col min="16" max="17" width="15.5703125" bestFit="1" customWidth="1"/>
  </cols>
  <sheetData>
    <row r="1" spans="1:15" ht="18.75" x14ac:dyDescent="0.3">
      <c r="A1" s="37" t="s">
        <v>17</v>
      </c>
      <c r="B1" s="37"/>
      <c r="C1" s="37"/>
      <c r="D1" s="37"/>
      <c r="E1" s="37"/>
      <c r="F1" s="37"/>
      <c r="G1" s="37"/>
      <c r="H1" s="37"/>
      <c r="I1" s="37"/>
      <c r="J1" s="37"/>
      <c r="K1" s="37"/>
      <c r="L1" s="37"/>
      <c r="M1" s="37"/>
      <c r="N1" s="37"/>
      <c r="O1" s="37"/>
    </row>
    <row r="2" spans="1:15" ht="18" x14ac:dyDescent="0.25">
      <c r="A2" s="38" t="s">
        <v>16</v>
      </c>
      <c r="B2" s="38"/>
      <c r="C2" s="38"/>
      <c r="D2" s="38"/>
      <c r="E2" s="38"/>
      <c r="F2" s="38"/>
      <c r="G2" s="38"/>
      <c r="H2" s="38"/>
      <c r="I2" s="38"/>
      <c r="J2" s="38"/>
      <c r="K2" s="38"/>
      <c r="L2" s="38"/>
      <c r="M2" s="38"/>
      <c r="N2" s="38"/>
      <c r="O2" s="38"/>
    </row>
    <row r="3" spans="1:15" ht="18" x14ac:dyDescent="0.25">
      <c r="A3" s="38" t="s">
        <v>15</v>
      </c>
      <c r="B3" s="38"/>
      <c r="C3" s="38"/>
      <c r="D3" s="38"/>
      <c r="E3" s="38"/>
      <c r="F3" s="38"/>
      <c r="G3" s="38"/>
      <c r="H3" s="38"/>
      <c r="I3" s="38"/>
      <c r="J3" s="38"/>
      <c r="K3" s="38"/>
      <c r="L3" s="38"/>
      <c r="M3" s="38"/>
      <c r="N3" s="38"/>
      <c r="O3" s="38"/>
    </row>
    <row r="4" spans="1:15" ht="18" x14ac:dyDescent="0.25">
      <c r="A4" s="38" t="s">
        <v>62</v>
      </c>
      <c r="B4" s="38"/>
      <c r="C4" s="38"/>
      <c r="D4" s="38"/>
      <c r="E4" s="38"/>
      <c r="F4" s="38"/>
      <c r="G4" s="38"/>
      <c r="H4" s="38"/>
      <c r="I4" s="38"/>
      <c r="J4" s="38"/>
      <c r="K4" s="38"/>
      <c r="L4" s="38"/>
      <c r="M4" s="38"/>
      <c r="N4" s="38"/>
      <c r="O4" s="38"/>
    </row>
    <row r="5" spans="1:15" ht="18" x14ac:dyDescent="0.25">
      <c r="A5" s="38" t="s">
        <v>18</v>
      </c>
      <c r="B5" s="38"/>
      <c r="C5" s="38"/>
      <c r="D5" s="38"/>
      <c r="E5" s="38"/>
      <c r="F5" s="38"/>
      <c r="G5" s="38"/>
      <c r="H5" s="38"/>
      <c r="I5" s="38"/>
      <c r="J5" s="38"/>
      <c r="K5" s="38"/>
      <c r="L5" s="38"/>
      <c r="M5" s="38"/>
      <c r="N5" s="38"/>
      <c r="O5" s="38"/>
    </row>
    <row r="6" spans="1:15" ht="18" customHeight="1" x14ac:dyDescent="0.25">
      <c r="A6" s="34" t="s">
        <v>176</v>
      </c>
      <c r="B6" s="34"/>
      <c r="C6" s="34"/>
      <c r="D6" s="34"/>
      <c r="E6" s="34"/>
      <c r="F6" s="34"/>
      <c r="G6" s="34"/>
      <c r="H6" s="34"/>
      <c r="I6" s="34"/>
      <c r="J6" s="34"/>
      <c r="K6" s="34"/>
      <c r="L6" s="34"/>
      <c r="M6" s="34"/>
      <c r="N6" s="34"/>
      <c r="O6" s="34"/>
    </row>
    <row r="7" spans="1:15" ht="18.75" x14ac:dyDescent="0.3">
      <c r="A7" s="35" t="s">
        <v>58</v>
      </c>
      <c r="B7" s="35"/>
      <c r="C7" s="35"/>
      <c r="D7" s="35"/>
      <c r="E7" s="35"/>
      <c r="F7" s="35"/>
      <c r="G7" s="35"/>
      <c r="H7" s="35"/>
      <c r="I7" s="35"/>
      <c r="J7" s="35"/>
      <c r="K7" s="35"/>
      <c r="L7" s="35"/>
      <c r="M7" s="35"/>
      <c r="N7" s="35"/>
      <c r="O7" s="35"/>
    </row>
    <row r="8" spans="1:15" ht="24.75" customHeight="1" thickBot="1" x14ac:dyDescent="0.4">
      <c r="A8" s="36" t="s">
        <v>177</v>
      </c>
      <c r="B8" s="36"/>
      <c r="C8" s="36"/>
      <c r="D8" s="36"/>
      <c r="E8" s="36"/>
      <c r="F8" s="36"/>
      <c r="G8" s="36"/>
      <c r="H8" s="36"/>
      <c r="I8" s="36"/>
      <c r="J8" s="36"/>
      <c r="K8" s="36"/>
      <c r="L8" s="36"/>
      <c r="M8" s="36"/>
      <c r="N8" s="36"/>
      <c r="O8" s="36"/>
    </row>
    <row r="9" spans="1:15" ht="22.5" customHeight="1" thickTop="1" thickBot="1" x14ac:dyDescent="0.3">
      <c r="A9" s="14"/>
      <c r="B9" s="14"/>
      <c r="C9" s="14"/>
      <c r="D9" s="14"/>
      <c r="E9" s="14"/>
      <c r="F9" s="14"/>
      <c r="G9" s="14"/>
      <c r="H9" s="33" t="s">
        <v>14</v>
      </c>
      <c r="I9" s="33"/>
      <c r="J9" s="33"/>
      <c r="K9" s="33"/>
      <c r="L9" s="33"/>
      <c r="M9" s="33" t="s">
        <v>52</v>
      </c>
      <c r="N9" s="33"/>
      <c r="O9" s="33"/>
    </row>
    <row r="10" spans="1:15" ht="26.25" customHeight="1" thickTop="1" thickBot="1" x14ac:dyDescent="0.3">
      <c r="A10" s="15" t="s">
        <v>13</v>
      </c>
      <c r="B10" s="15" t="s">
        <v>12</v>
      </c>
      <c r="C10" s="15" t="s">
        <v>11</v>
      </c>
      <c r="D10" s="15" t="s">
        <v>10</v>
      </c>
      <c r="E10" s="15" t="s">
        <v>9</v>
      </c>
      <c r="F10" s="14"/>
      <c r="G10" s="14"/>
      <c r="H10" s="15" t="s">
        <v>8</v>
      </c>
      <c r="I10" s="15" t="s">
        <v>7</v>
      </c>
      <c r="J10" s="15" t="s">
        <v>6</v>
      </c>
      <c r="K10" s="15" t="s">
        <v>5</v>
      </c>
      <c r="L10" s="15" t="s">
        <v>4</v>
      </c>
      <c r="M10" s="15" t="s">
        <v>7</v>
      </c>
      <c r="N10" s="15" t="s">
        <v>6</v>
      </c>
      <c r="O10" s="15" t="s">
        <v>8</v>
      </c>
    </row>
    <row r="11" spans="1:15" ht="15.75" thickTop="1" x14ac:dyDescent="0.25">
      <c r="A11" s="2"/>
      <c r="B11" s="31" t="s">
        <v>63</v>
      </c>
      <c r="C11" s="32"/>
      <c r="D11" s="32"/>
      <c r="E11" s="16"/>
      <c r="F11" s="1"/>
      <c r="G11" s="1"/>
      <c r="H11" s="3"/>
      <c r="I11" s="4"/>
      <c r="J11" s="4"/>
      <c r="K11" s="4"/>
      <c r="L11" s="5"/>
    </row>
    <row r="12" spans="1:15" ht="116.25" customHeight="1" x14ac:dyDescent="0.25">
      <c r="A12" s="12">
        <v>1</v>
      </c>
      <c r="B12" s="24" t="s">
        <v>84</v>
      </c>
      <c r="C12" s="21" t="s">
        <v>175</v>
      </c>
      <c r="D12" s="9" t="s">
        <v>130</v>
      </c>
      <c r="E12" s="10">
        <f t="shared" ref="E12:E43" si="0">SUM(H12:O12)</f>
        <v>6519</v>
      </c>
      <c r="F12" s="6"/>
      <c r="G12" s="6"/>
      <c r="H12" s="10">
        <v>979</v>
      </c>
      <c r="I12" s="10">
        <v>2539</v>
      </c>
      <c r="J12" s="10">
        <v>531</v>
      </c>
      <c r="K12" s="10">
        <v>1620</v>
      </c>
      <c r="L12" s="10">
        <v>400</v>
      </c>
      <c r="M12" s="10">
        <v>266</v>
      </c>
      <c r="N12" s="10">
        <v>100</v>
      </c>
      <c r="O12" s="10">
        <v>84</v>
      </c>
    </row>
    <row r="13" spans="1:15" ht="24" customHeight="1" x14ac:dyDescent="0.25">
      <c r="A13" s="12">
        <v>2</v>
      </c>
      <c r="B13" s="24" t="s">
        <v>19</v>
      </c>
      <c r="C13" s="21" t="s">
        <v>20</v>
      </c>
      <c r="D13" s="9" t="s">
        <v>1</v>
      </c>
      <c r="E13" s="10">
        <f t="shared" si="0"/>
        <v>357</v>
      </c>
      <c r="F13" s="6"/>
      <c r="G13" s="6"/>
      <c r="H13" s="10">
        <v>61</v>
      </c>
      <c r="I13" s="10">
        <v>139</v>
      </c>
      <c r="J13" s="10">
        <v>39</v>
      </c>
      <c r="K13" s="10">
        <v>86</v>
      </c>
      <c r="L13" s="10">
        <v>24</v>
      </c>
      <c r="M13" s="10">
        <v>4</v>
      </c>
      <c r="N13" s="10">
        <v>2</v>
      </c>
      <c r="O13" s="10">
        <v>2</v>
      </c>
    </row>
    <row r="14" spans="1:15" ht="66.75" customHeight="1" x14ac:dyDescent="0.25">
      <c r="A14" s="12">
        <v>3</v>
      </c>
      <c r="B14" s="24" t="s">
        <v>85</v>
      </c>
      <c r="C14" s="21" t="s">
        <v>142</v>
      </c>
      <c r="D14" s="9" t="s">
        <v>1</v>
      </c>
      <c r="E14" s="10">
        <f t="shared" si="0"/>
        <v>168</v>
      </c>
      <c r="F14" s="6"/>
      <c r="G14" s="6"/>
      <c r="H14" s="10">
        <v>59</v>
      </c>
      <c r="I14" s="10">
        <v>0</v>
      </c>
      <c r="J14" s="10">
        <v>0</v>
      </c>
      <c r="K14" s="10">
        <v>75</v>
      </c>
      <c r="L14" s="10">
        <v>26</v>
      </c>
      <c r="M14" s="10">
        <v>6</v>
      </c>
      <c r="N14" s="10">
        <v>2</v>
      </c>
      <c r="O14" s="10">
        <v>0</v>
      </c>
    </row>
    <row r="15" spans="1:15" ht="24" customHeight="1" x14ac:dyDescent="0.25">
      <c r="A15" s="12">
        <v>4</v>
      </c>
      <c r="B15" s="24" t="s">
        <v>86</v>
      </c>
      <c r="C15" s="8"/>
      <c r="D15" s="9" t="s">
        <v>1</v>
      </c>
      <c r="E15" s="10">
        <f t="shared" si="0"/>
        <v>250.5</v>
      </c>
      <c r="F15" s="6"/>
      <c r="G15" s="6"/>
      <c r="H15" s="10">
        <v>38</v>
      </c>
      <c r="I15" s="10">
        <v>107</v>
      </c>
      <c r="J15" s="10">
        <v>28</v>
      </c>
      <c r="K15" s="10">
        <v>53</v>
      </c>
      <c r="L15" s="10">
        <v>18</v>
      </c>
      <c r="M15" s="10">
        <v>5</v>
      </c>
      <c r="N15" s="10">
        <v>1.5</v>
      </c>
      <c r="O15" s="10">
        <v>0</v>
      </c>
    </row>
    <row r="16" spans="1:15" ht="84.75" customHeight="1" x14ac:dyDescent="0.25">
      <c r="A16" s="12">
        <v>5</v>
      </c>
      <c r="B16" s="24" t="s">
        <v>87</v>
      </c>
      <c r="C16" s="21" t="s">
        <v>143</v>
      </c>
      <c r="D16" s="9" t="s">
        <v>1</v>
      </c>
      <c r="E16" s="10">
        <f t="shared" si="0"/>
        <v>43377</v>
      </c>
      <c r="F16" s="6"/>
      <c r="G16" s="6"/>
      <c r="H16" s="10">
        <v>0</v>
      </c>
      <c r="I16" s="10">
        <v>23156</v>
      </c>
      <c r="J16" s="10">
        <v>890</v>
      </c>
      <c r="K16" s="10">
        <v>14243</v>
      </c>
      <c r="L16" s="10">
        <v>3639</v>
      </c>
      <c r="M16" s="10">
        <v>759</v>
      </c>
      <c r="N16" s="10">
        <v>345</v>
      </c>
      <c r="O16" s="10">
        <v>345</v>
      </c>
    </row>
    <row r="17" spans="1:15" ht="111.75" customHeight="1" x14ac:dyDescent="0.25">
      <c r="A17" s="12">
        <v>6</v>
      </c>
      <c r="B17" s="24" t="s">
        <v>88</v>
      </c>
      <c r="C17" s="8" t="s">
        <v>144</v>
      </c>
      <c r="D17" s="9" t="s">
        <v>1</v>
      </c>
      <c r="E17" s="10">
        <f t="shared" si="0"/>
        <v>4320.5</v>
      </c>
      <c r="F17" s="6"/>
      <c r="G17" s="6"/>
      <c r="H17" s="10">
        <v>753</v>
      </c>
      <c r="I17" s="10">
        <v>1725</v>
      </c>
      <c r="J17" s="10">
        <v>479</v>
      </c>
      <c r="K17" s="10">
        <v>1014</v>
      </c>
      <c r="L17" s="10">
        <v>267</v>
      </c>
      <c r="M17" s="10">
        <v>57</v>
      </c>
      <c r="N17" s="10">
        <v>25.5</v>
      </c>
      <c r="O17" s="10">
        <v>0</v>
      </c>
    </row>
    <row r="18" spans="1:15" ht="33" customHeight="1" x14ac:dyDescent="0.25">
      <c r="A18" s="12">
        <v>7</v>
      </c>
      <c r="B18" s="24" t="s">
        <v>89</v>
      </c>
      <c r="C18" s="21" t="s">
        <v>145</v>
      </c>
      <c r="D18" s="9" t="s">
        <v>1</v>
      </c>
      <c r="E18" s="10">
        <f t="shared" si="0"/>
        <v>2720.5</v>
      </c>
      <c r="F18" s="6"/>
      <c r="G18" s="6"/>
      <c r="H18" s="10">
        <v>492</v>
      </c>
      <c r="I18" s="10">
        <v>978</v>
      </c>
      <c r="J18" s="10">
        <v>312</v>
      </c>
      <c r="K18" s="10">
        <v>698</v>
      </c>
      <c r="L18" s="10">
        <v>174</v>
      </c>
      <c r="M18" s="10">
        <v>38</v>
      </c>
      <c r="N18" s="10">
        <v>16.5</v>
      </c>
      <c r="O18" s="10">
        <v>12</v>
      </c>
    </row>
    <row r="19" spans="1:15" ht="128.25" customHeight="1" x14ac:dyDescent="0.25">
      <c r="A19" s="12">
        <v>8</v>
      </c>
      <c r="B19" s="24" t="s">
        <v>90</v>
      </c>
      <c r="C19" s="21" t="s">
        <v>146</v>
      </c>
      <c r="D19" s="9" t="s">
        <v>1</v>
      </c>
      <c r="E19" s="10">
        <f t="shared" si="0"/>
        <v>55073</v>
      </c>
      <c r="F19" s="6"/>
      <c r="G19" s="6"/>
      <c r="H19" s="10">
        <v>12386</v>
      </c>
      <c r="I19" s="10">
        <v>13573</v>
      </c>
      <c r="J19" s="10">
        <v>5444</v>
      </c>
      <c r="K19" s="10">
        <v>17520</v>
      </c>
      <c r="L19" s="10">
        <v>4532</v>
      </c>
      <c r="M19" s="10">
        <v>968</v>
      </c>
      <c r="N19" s="10">
        <v>325</v>
      </c>
      <c r="O19" s="10">
        <v>325</v>
      </c>
    </row>
    <row r="20" spans="1:15" ht="39.75" customHeight="1" x14ac:dyDescent="0.25">
      <c r="A20" s="12">
        <v>9</v>
      </c>
      <c r="B20" s="24" t="s">
        <v>91</v>
      </c>
      <c r="C20" s="8"/>
      <c r="D20" s="9" t="s">
        <v>131</v>
      </c>
      <c r="E20" s="10">
        <f t="shared" si="0"/>
        <v>455</v>
      </c>
      <c r="F20" s="6"/>
      <c r="G20" s="6"/>
      <c r="H20" s="10">
        <v>0</v>
      </c>
      <c r="I20" s="10">
        <v>285</v>
      </c>
      <c r="J20" s="10">
        <v>72</v>
      </c>
      <c r="K20" s="10">
        <v>55</v>
      </c>
      <c r="L20" s="10">
        <v>31</v>
      </c>
      <c r="M20" s="10">
        <v>12</v>
      </c>
      <c r="N20" s="10">
        <v>0</v>
      </c>
      <c r="O20" s="10">
        <v>0</v>
      </c>
    </row>
    <row r="21" spans="1:15" ht="24" customHeight="1" x14ac:dyDescent="0.25">
      <c r="A21" s="12">
        <v>10</v>
      </c>
      <c r="B21" s="24" t="s">
        <v>92</v>
      </c>
      <c r="C21" s="11" t="s">
        <v>165</v>
      </c>
      <c r="D21" s="9" t="s">
        <v>1</v>
      </c>
      <c r="E21" s="10">
        <f t="shared" si="0"/>
        <v>478.5</v>
      </c>
      <c r="F21" s="6"/>
      <c r="G21" s="6"/>
      <c r="H21" s="10">
        <v>50</v>
      </c>
      <c r="I21" s="10">
        <v>174</v>
      </c>
      <c r="J21" s="10">
        <v>77</v>
      </c>
      <c r="K21" s="10">
        <v>124</v>
      </c>
      <c r="L21" s="10">
        <v>42</v>
      </c>
      <c r="M21" s="10">
        <v>7</v>
      </c>
      <c r="N21" s="10">
        <v>4.5</v>
      </c>
      <c r="O21" s="10">
        <v>0</v>
      </c>
    </row>
    <row r="22" spans="1:15" ht="135.75" customHeight="1" x14ac:dyDescent="0.25">
      <c r="A22" s="12">
        <v>11</v>
      </c>
      <c r="B22" s="24" t="s">
        <v>64</v>
      </c>
      <c r="C22" s="11" t="s">
        <v>65</v>
      </c>
      <c r="D22" s="9" t="s">
        <v>1</v>
      </c>
      <c r="E22" s="10">
        <f t="shared" si="0"/>
        <v>5606</v>
      </c>
      <c r="F22" s="6"/>
      <c r="G22" s="6"/>
      <c r="H22" s="10">
        <v>954</v>
      </c>
      <c r="I22" s="10">
        <v>2200</v>
      </c>
      <c r="J22" s="10">
        <v>606</v>
      </c>
      <c r="K22" s="10">
        <v>1354</v>
      </c>
      <c r="L22" s="10">
        <v>376</v>
      </c>
      <c r="M22" s="10">
        <v>62</v>
      </c>
      <c r="N22" s="10">
        <v>28</v>
      </c>
      <c r="O22" s="10">
        <v>26</v>
      </c>
    </row>
    <row r="23" spans="1:15" ht="56.25" customHeight="1" x14ac:dyDescent="0.25">
      <c r="A23" s="12">
        <v>12</v>
      </c>
      <c r="B23" s="24" t="s">
        <v>66</v>
      </c>
      <c r="C23" s="8" t="s">
        <v>67</v>
      </c>
      <c r="D23" s="9" t="s">
        <v>1</v>
      </c>
      <c r="E23" s="10">
        <f t="shared" si="0"/>
        <v>80</v>
      </c>
      <c r="F23" s="6"/>
      <c r="G23" s="6"/>
      <c r="H23" s="10">
        <v>0</v>
      </c>
      <c r="I23" s="10">
        <v>0</v>
      </c>
      <c r="J23" s="10">
        <v>0</v>
      </c>
      <c r="K23" s="10">
        <v>0</v>
      </c>
      <c r="L23" s="10">
        <v>80</v>
      </c>
      <c r="M23" s="10">
        <v>0</v>
      </c>
      <c r="N23" s="10">
        <v>0</v>
      </c>
      <c r="O23" s="10">
        <v>0</v>
      </c>
    </row>
    <row r="24" spans="1:15" ht="40.5" customHeight="1" x14ac:dyDescent="0.25">
      <c r="A24" s="12">
        <v>13</v>
      </c>
      <c r="B24" s="24" t="s">
        <v>21</v>
      </c>
      <c r="C24" s="8" t="s">
        <v>22</v>
      </c>
      <c r="D24" s="9" t="s">
        <v>1</v>
      </c>
      <c r="E24" s="10">
        <f t="shared" si="0"/>
        <v>3550</v>
      </c>
      <c r="F24" s="6"/>
      <c r="G24" s="6"/>
      <c r="H24" s="10">
        <v>603</v>
      </c>
      <c r="I24" s="10">
        <v>1390</v>
      </c>
      <c r="J24" s="10">
        <v>383</v>
      </c>
      <c r="K24" s="10">
        <v>855</v>
      </c>
      <c r="L24" s="10">
        <v>237</v>
      </c>
      <c r="M24" s="10">
        <v>44</v>
      </c>
      <c r="N24" s="10">
        <v>20</v>
      </c>
      <c r="O24" s="10">
        <v>18</v>
      </c>
    </row>
    <row r="25" spans="1:15" ht="86.25" customHeight="1" x14ac:dyDescent="0.25">
      <c r="A25" s="12">
        <v>14</v>
      </c>
      <c r="B25" s="24" t="s">
        <v>93</v>
      </c>
      <c r="C25" s="21" t="s">
        <v>166</v>
      </c>
      <c r="D25" s="9" t="s">
        <v>1</v>
      </c>
      <c r="E25" s="10">
        <f t="shared" si="0"/>
        <v>939</v>
      </c>
      <c r="F25" s="6"/>
      <c r="G25" s="6"/>
      <c r="H25" s="10">
        <v>165</v>
      </c>
      <c r="I25" s="10">
        <v>352</v>
      </c>
      <c r="J25" s="10">
        <v>105</v>
      </c>
      <c r="K25" s="10">
        <v>236</v>
      </c>
      <c r="L25" s="10">
        <v>59</v>
      </c>
      <c r="M25" s="10">
        <v>12</v>
      </c>
      <c r="N25" s="10">
        <v>6</v>
      </c>
      <c r="O25" s="10">
        <v>4</v>
      </c>
    </row>
    <row r="26" spans="1:15" ht="24" customHeight="1" x14ac:dyDescent="0.25">
      <c r="A26" s="12">
        <v>15</v>
      </c>
      <c r="B26" s="24" t="s">
        <v>23</v>
      </c>
      <c r="C26" s="8" t="s">
        <v>24</v>
      </c>
      <c r="D26" s="9" t="s">
        <v>1</v>
      </c>
      <c r="E26" s="10">
        <f t="shared" si="0"/>
        <v>593</v>
      </c>
      <c r="F26" s="6"/>
      <c r="G26" s="6"/>
      <c r="H26" s="10">
        <v>101</v>
      </c>
      <c r="I26" s="10">
        <v>232</v>
      </c>
      <c r="J26" s="10">
        <v>64</v>
      </c>
      <c r="K26" s="10">
        <v>143</v>
      </c>
      <c r="L26" s="10">
        <v>40</v>
      </c>
      <c r="M26" s="10">
        <v>7</v>
      </c>
      <c r="N26" s="10">
        <v>3</v>
      </c>
      <c r="O26" s="10">
        <v>3</v>
      </c>
    </row>
    <row r="27" spans="1:15" ht="24" customHeight="1" x14ac:dyDescent="0.25">
      <c r="A27" s="12">
        <v>16</v>
      </c>
      <c r="B27" s="24" t="s">
        <v>25</v>
      </c>
      <c r="C27" s="8" t="s">
        <v>26</v>
      </c>
      <c r="D27" s="9" t="s">
        <v>1</v>
      </c>
      <c r="E27" s="10">
        <f t="shared" si="0"/>
        <v>1191</v>
      </c>
      <c r="F27" s="6"/>
      <c r="G27" s="6"/>
      <c r="H27" s="10">
        <v>201</v>
      </c>
      <c r="I27" s="10">
        <v>464</v>
      </c>
      <c r="J27" s="10">
        <v>128</v>
      </c>
      <c r="K27" s="10">
        <v>285</v>
      </c>
      <c r="L27" s="10">
        <v>79</v>
      </c>
      <c r="M27" s="10">
        <v>18</v>
      </c>
      <c r="N27" s="10">
        <v>8</v>
      </c>
      <c r="O27" s="10">
        <v>8</v>
      </c>
    </row>
    <row r="28" spans="1:15" ht="24" customHeight="1" x14ac:dyDescent="0.25">
      <c r="A28" s="12">
        <v>17</v>
      </c>
      <c r="B28" s="24" t="s">
        <v>94</v>
      </c>
      <c r="C28" s="8"/>
      <c r="D28" s="9" t="s">
        <v>1</v>
      </c>
      <c r="E28" s="10">
        <f t="shared" si="0"/>
        <v>301</v>
      </c>
      <c r="F28" s="6"/>
      <c r="G28" s="6"/>
      <c r="H28" s="10">
        <v>56</v>
      </c>
      <c r="I28" s="10">
        <v>93</v>
      </c>
      <c r="J28" s="10">
        <v>41</v>
      </c>
      <c r="K28" s="10">
        <v>73</v>
      </c>
      <c r="L28" s="10">
        <v>26</v>
      </c>
      <c r="M28" s="10">
        <v>6</v>
      </c>
      <c r="N28" s="10">
        <v>3</v>
      </c>
      <c r="O28" s="10">
        <v>3</v>
      </c>
    </row>
    <row r="29" spans="1:15" ht="24" customHeight="1" x14ac:dyDescent="0.25">
      <c r="A29" s="12">
        <v>18</v>
      </c>
      <c r="B29" s="24" t="s">
        <v>95</v>
      </c>
      <c r="C29" s="8"/>
      <c r="D29" s="9" t="s">
        <v>1</v>
      </c>
      <c r="E29" s="10">
        <f t="shared" si="0"/>
        <v>16</v>
      </c>
      <c r="F29" s="6"/>
      <c r="G29" s="6"/>
      <c r="H29" s="10">
        <v>3</v>
      </c>
      <c r="I29" s="10">
        <v>8</v>
      </c>
      <c r="J29" s="10">
        <v>3</v>
      </c>
      <c r="K29" s="10">
        <v>0</v>
      </c>
      <c r="L29" s="10">
        <v>0</v>
      </c>
      <c r="M29" s="10">
        <v>2</v>
      </c>
      <c r="N29" s="10">
        <v>0</v>
      </c>
      <c r="O29" s="10">
        <v>0</v>
      </c>
    </row>
    <row r="30" spans="1:15" ht="33" customHeight="1" x14ac:dyDescent="0.25">
      <c r="A30" s="12">
        <v>19</v>
      </c>
      <c r="B30" s="24" t="s">
        <v>96</v>
      </c>
      <c r="C30" s="8"/>
      <c r="D30" s="9" t="s">
        <v>1</v>
      </c>
      <c r="E30" s="10">
        <f t="shared" si="0"/>
        <v>0</v>
      </c>
      <c r="F30" s="6"/>
      <c r="G30" s="6"/>
      <c r="H30" s="10">
        <v>0</v>
      </c>
      <c r="I30" s="10">
        <v>0</v>
      </c>
      <c r="J30" s="10">
        <v>0</v>
      </c>
      <c r="K30" s="10">
        <v>0</v>
      </c>
      <c r="L30" s="10">
        <v>0</v>
      </c>
      <c r="M30" s="10">
        <v>0</v>
      </c>
      <c r="N30" s="10">
        <v>0</v>
      </c>
      <c r="O30" s="10">
        <v>0</v>
      </c>
    </row>
    <row r="31" spans="1:15" ht="81.75" customHeight="1" x14ac:dyDescent="0.25">
      <c r="A31" s="12">
        <v>20</v>
      </c>
      <c r="B31" s="24" t="s">
        <v>97</v>
      </c>
      <c r="C31" s="21" t="s">
        <v>147</v>
      </c>
      <c r="D31" s="9" t="s">
        <v>1</v>
      </c>
      <c r="E31" s="10">
        <f t="shared" si="0"/>
        <v>1261</v>
      </c>
      <c r="F31" s="6"/>
      <c r="G31" s="6"/>
      <c r="H31" s="10">
        <v>128</v>
      </c>
      <c r="I31" s="10">
        <v>544</v>
      </c>
      <c r="J31" s="10">
        <v>159</v>
      </c>
      <c r="K31" s="10">
        <v>303</v>
      </c>
      <c r="L31" s="10">
        <v>89</v>
      </c>
      <c r="M31" s="10">
        <v>20</v>
      </c>
      <c r="N31" s="10">
        <v>9</v>
      </c>
      <c r="O31" s="10">
        <v>9</v>
      </c>
    </row>
    <row r="32" spans="1:15" ht="32.25" customHeight="1" x14ac:dyDescent="0.25">
      <c r="A32" s="12">
        <v>21</v>
      </c>
      <c r="B32" s="24" t="s">
        <v>27</v>
      </c>
      <c r="C32" s="8" t="s">
        <v>28</v>
      </c>
      <c r="D32" s="9" t="s">
        <v>1</v>
      </c>
      <c r="E32" s="10">
        <f t="shared" si="0"/>
        <v>3968</v>
      </c>
      <c r="F32" s="6"/>
      <c r="G32" s="6"/>
      <c r="H32" s="10">
        <v>670</v>
      </c>
      <c r="I32" s="10">
        <v>1544</v>
      </c>
      <c r="J32" s="10">
        <v>426</v>
      </c>
      <c r="K32" s="10">
        <v>950</v>
      </c>
      <c r="L32" s="10">
        <v>264</v>
      </c>
      <c r="M32" s="10">
        <v>61</v>
      </c>
      <c r="N32" s="10">
        <v>28</v>
      </c>
      <c r="O32" s="10">
        <v>25</v>
      </c>
    </row>
    <row r="33" spans="1:17" ht="41.25" customHeight="1" x14ac:dyDescent="0.25">
      <c r="A33" s="12">
        <v>22</v>
      </c>
      <c r="B33" s="24" t="s">
        <v>29</v>
      </c>
      <c r="C33" s="8" t="s">
        <v>30</v>
      </c>
      <c r="D33" s="9" t="s">
        <v>1</v>
      </c>
      <c r="E33" s="10">
        <f t="shared" si="0"/>
        <v>596</v>
      </c>
      <c r="F33" s="6"/>
      <c r="G33" s="6"/>
      <c r="H33" s="10">
        <v>101</v>
      </c>
      <c r="I33" s="10">
        <v>232</v>
      </c>
      <c r="J33" s="10">
        <v>64</v>
      </c>
      <c r="K33" s="10">
        <v>143</v>
      </c>
      <c r="L33" s="10">
        <v>40</v>
      </c>
      <c r="M33" s="10">
        <v>8</v>
      </c>
      <c r="N33" s="10">
        <v>4</v>
      </c>
      <c r="O33" s="10">
        <v>4</v>
      </c>
    </row>
    <row r="34" spans="1:17" ht="24" customHeight="1" x14ac:dyDescent="0.25">
      <c r="A34" s="12">
        <v>23</v>
      </c>
      <c r="B34" s="24" t="s">
        <v>68</v>
      </c>
      <c r="C34" s="8" t="s">
        <v>69</v>
      </c>
      <c r="D34" s="9" t="s">
        <v>1</v>
      </c>
      <c r="E34" s="10">
        <f t="shared" si="0"/>
        <v>888</v>
      </c>
      <c r="F34" s="6"/>
      <c r="G34" s="6"/>
      <c r="H34" s="10">
        <v>151</v>
      </c>
      <c r="I34" s="10">
        <v>348</v>
      </c>
      <c r="J34" s="10">
        <v>96</v>
      </c>
      <c r="K34" s="10">
        <v>214</v>
      </c>
      <c r="L34" s="10">
        <v>60</v>
      </c>
      <c r="M34" s="10">
        <v>10</v>
      </c>
      <c r="N34" s="10">
        <v>5</v>
      </c>
      <c r="O34" s="10">
        <v>4</v>
      </c>
    </row>
    <row r="35" spans="1:17" ht="24" customHeight="1" x14ac:dyDescent="0.25">
      <c r="A35" s="12">
        <v>24</v>
      </c>
      <c r="B35" s="24" t="s">
        <v>98</v>
      </c>
      <c r="C35" s="8"/>
      <c r="D35" s="9" t="s">
        <v>1</v>
      </c>
      <c r="E35" s="10">
        <f t="shared" si="0"/>
        <v>2080</v>
      </c>
      <c r="F35" s="6"/>
      <c r="G35" s="6"/>
      <c r="H35" s="10">
        <v>251</v>
      </c>
      <c r="I35" s="10">
        <v>1079</v>
      </c>
      <c r="J35" s="10">
        <v>247</v>
      </c>
      <c r="K35" s="10">
        <v>295</v>
      </c>
      <c r="L35" s="10">
        <v>164</v>
      </c>
      <c r="M35" s="10">
        <v>32</v>
      </c>
      <c r="N35" s="10">
        <v>10</v>
      </c>
      <c r="O35" s="10">
        <v>2</v>
      </c>
    </row>
    <row r="36" spans="1:17" ht="24" customHeight="1" x14ac:dyDescent="0.25">
      <c r="A36" s="12">
        <v>26</v>
      </c>
      <c r="B36" s="24" t="s">
        <v>99</v>
      </c>
      <c r="D36" s="9" t="s">
        <v>131</v>
      </c>
      <c r="E36" s="10">
        <f t="shared" si="0"/>
        <v>250</v>
      </c>
      <c r="F36" s="6"/>
      <c r="G36" s="6"/>
      <c r="H36" s="10">
        <v>0</v>
      </c>
      <c r="I36" s="10">
        <v>150</v>
      </c>
      <c r="J36" s="10">
        <v>0</v>
      </c>
      <c r="K36" s="10">
        <v>100</v>
      </c>
      <c r="L36" s="10">
        <v>0</v>
      </c>
      <c r="M36" s="10">
        <v>0</v>
      </c>
      <c r="N36" s="10">
        <v>0</v>
      </c>
      <c r="O36" s="10">
        <v>0</v>
      </c>
    </row>
    <row r="37" spans="1:17" ht="35.25" customHeight="1" x14ac:dyDescent="0.25">
      <c r="A37" s="12">
        <v>27</v>
      </c>
      <c r="B37" s="24" t="s">
        <v>100</v>
      </c>
      <c r="C37" s="21" t="s">
        <v>171</v>
      </c>
      <c r="D37" s="13" t="s">
        <v>132</v>
      </c>
      <c r="E37" s="10">
        <f t="shared" si="0"/>
        <v>6612</v>
      </c>
      <c r="F37" s="6"/>
      <c r="G37" s="6"/>
      <c r="H37" s="10">
        <v>1230</v>
      </c>
      <c r="I37" s="10">
        <v>2614</v>
      </c>
      <c r="J37" s="10">
        <v>624</v>
      </c>
      <c r="K37" s="10">
        <v>1625</v>
      </c>
      <c r="L37" s="10">
        <v>433</v>
      </c>
      <c r="M37" s="10">
        <v>86</v>
      </c>
      <c r="N37" s="10">
        <v>0</v>
      </c>
      <c r="O37" s="10">
        <v>0</v>
      </c>
      <c r="P37" s="27"/>
      <c r="Q37" s="28"/>
    </row>
    <row r="38" spans="1:17" ht="41.25" customHeight="1" x14ac:dyDescent="0.25">
      <c r="A38" s="12">
        <v>28</v>
      </c>
      <c r="B38" s="24" t="s">
        <v>101</v>
      </c>
      <c r="C38" s="21" t="s">
        <v>170</v>
      </c>
      <c r="D38" s="13" t="s">
        <v>132</v>
      </c>
      <c r="E38" s="10">
        <f t="shared" si="0"/>
        <v>410</v>
      </c>
      <c r="F38" s="6"/>
      <c r="G38" s="6"/>
      <c r="H38" s="10">
        <v>86</v>
      </c>
      <c r="I38" s="10">
        <v>197</v>
      </c>
      <c r="J38" s="10">
        <v>35</v>
      </c>
      <c r="K38" s="10">
        <v>57</v>
      </c>
      <c r="L38" s="10">
        <v>29</v>
      </c>
      <c r="M38" s="10">
        <v>6</v>
      </c>
      <c r="N38" s="10">
        <v>0</v>
      </c>
      <c r="O38" s="10">
        <v>0</v>
      </c>
      <c r="P38" s="27"/>
    </row>
    <row r="39" spans="1:17" ht="37.5" customHeight="1" x14ac:dyDescent="0.25">
      <c r="A39" s="12">
        <v>29</v>
      </c>
      <c r="B39" s="24" t="s">
        <v>103</v>
      </c>
      <c r="C39" s="21" t="s">
        <v>172</v>
      </c>
      <c r="D39" s="13" t="s">
        <v>133</v>
      </c>
      <c r="E39" s="10">
        <f t="shared" si="0"/>
        <v>1443</v>
      </c>
      <c r="F39" s="6"/>
      <c r="G39" s="6"/>
      <c r="H39" s="10">
        <v>200</v>
      </c>
      <c r="I39" s="10">
        <v>595</v>
      </c>
      <c r="J39" s="10">
        <v>167</v>
      </c>
      <c r="K39" s="10">
        <v>371</v>
      </c>
      <c r="L39" s="10">
        <v>92</v>
      </c>
      <c r="M39" s="10">
        <v>18</v>
      </c>
      <c r="N39" s="10">
        <v>0</v>
      </c>
      <c r="O39" s="10">
        <v>0</v>
      </c>
      <c r="P39" s="27"/>
      <c r="Q39" s="28"/>
    </row>
    <row r="40" spans="1:17" ht="43.5" customHeight="1" x14ac:dyDescent="0.25">
      <c r="A40" s="12">
        <v>30</v>
      </c>
      <c r="B40" s="24" t="s">
        <v>102</v>
      </c>
      <c r="C40" s="21" t="s">
        <v>173</v>
      </c>
      <c r="D40" s="13" t="s">
        <v>133</v>
      </c>
      <c r="E40" s="10">
        <f t="shared" si="0"/>
        <v>448</v>
      </c>
      <c r="F40" s="6"/>
      <c r="G40" s="6"/>
      <c r="H40" s="10">
        <v>49</v>
      </c>
      <c r="I40" s="10">
        <v>188</v>
      </c>
      <c r="J40" s="10">
        <v>54</v>
      </c>
      <c r="K40" s="10">
        <v>122</v>
      </c>
      <c r="L40" s="10">
        <v>29</v>
      </c>
      <c r="M40" s="10">
        <v>6</v>
      </c>
      <c r="N40" s="10">
        <v>0</v>
      </c>
      <c r="O40" s="10">
        <v>0</v>
      </c>
      <c r="P40" s="27"/>
    </row>
    <row r="41" spans="1:17" ht="56.25" customHeight="1" x14ac:dyDescent="0.25">
      <c r="A41" s="12">
        <v>31</v>
      </c>
      <c r="B41" s="24" t="s">
        <v>104</v>
      </c>
      <c r="C41" s="21" t="s">
        <v>167</v>
      </c>
      <c r="D41" s="9" t="s">
        <v>1</v>
      </c>
      <c r="E41" s="10">
        <f t="shared" si="0"/>
        <v>175.5</v>
      </c>
      <c r="F41" s="6"/>
      <c r="G41" s="6"/>
      <c r="H41" s="10">
        <v>33</v>
      </c>
      <c r="I41" s="10">
        <v>71</v>
      </c>
      <c r="J41" s="10">
        <v>23</v>
      </c>
      <c r="K41" s="10">
        <v>30</v>
      </c>
      <c r="L41" s="10">
        <v>12</v>
      </c>
      <c r="M41" s="10">
        <v>3</v>
      </c>
      <c r="N41" s="10">
        <v>1.5</v>
      </c>
      <c r="O41" s="10">
        <v>2</v>
      </c>
    </row>
    <row r="42" spans="1:17" ht="189" customHeight="1" x14ac:dyDescent="0.25">
      <c r="A42" s="12">
        <v>32</v>
      </c>
      <c r="B42" s="24" t="s">
        <v>105</v>
      </c>
      <c r="C42" s="21" t="s">
        <v>148</v>
      </c>
      <c r="D42" s="9" t="s">
        <v>1</v>
      </c>
      <c r="E42" s="10">
        <f t="shared" si="0"/>
        <v>40046</v>
      </c>
      <c r="F42" s="6"/>
      <c r="G42" s="6"/>
      <c r="H42" s="10">
        <v>6509</v>
      </c>
      <c r="I42" s="10">
        <v>15964</v>
      </c>
      <c r="J42" s="10">
        <v>4466</v>
      </c>
      <c r="K42" s="10">
        <v>9659</v>
      </c>
      <c r="L42" s="10">
        <v>2435</v>
      </c>
      <c r="M42" s="10">
        <v>531</v>
      </c>
      <c r="N42" s="10">
        <v>241</v>
      </c>
      <c r="O42" s="10">
        <v>241</v>
      </c>
    </row>
    <row r="43" spans="1:17" ht="149.25" customHeight="1" x14ac:dyDescent="0.25">
      <c r="A43" s="12">
        <v>33</v>
      </c>
      <c r="B43" s="24" t="s">
        <v>106</v>
      </c>
      <c r="C43" s="21" t="s">
        <v>174</v>
      </c>
      <c r="D43" s="13" t="s">
        <v>134</v>
      </c>
      <c r="E43" s="10">
        <f t="shared" si="0"/>
        <v>365872.5</v>
      </c>
      <c r="F43" s="6"/>
      <c r="G43" s="6"/>
      <c r="H43" s="10">
        <v>54543</v>
      </c>
      <c r="I43" s="10">
        <v>151155</v>
      </c>
      <c r="J43" s="10">
        <v>31335</v>
      </c>
      <c r="K43" s="10">
        <v>96140</v>
      </c>
      <c r="L43" s="10">
        <v>23000</v>
      </c>
      <c r="M43" s="10">
        <v>5040</v>
      </c>
      <c r="N43" s="10">
        <v>2329.5</v>
      </c>
      <c r="O43" s="10">
        <v>2330</v>
      </c>
    </row>
    <row r="44" spans="1:17" ht="199.5" customHeight="1" x14ac:dyDescent="0.25">
      <c r="A44" s="12">
        <v>34</v>
      </c>
      <c r="B44" s="24" t="s">
        <v>107</v>
      </c>
      <c r="C44" s="21" t="s">
        <v>149</v>
      </c>
      <c r="D44" s="9" t="s">
        <v>1</v>
      </c>
      <c r="E44" s="10">
        <f t="shared" ref="E44:E69" si="1">SUM(H44:O44)</f>
        <v>16437</v>
      </c>
      <c r="F44" s="6"/>
      <c r="G44" s="6"/>
      <c r="H44" s="10">
        <v>2776</v>
      </c>
      <c r="I44" s="10">
        <v>6079</v>
      </c>
      <c r="J44" s="10">
        <v>2057</v>
      </c>
      <c r="K44" s="10">
        <v>4398</v>
      </c>
      <c r="L44" s="10">
        <v>1127</v>
      </c>
      <c r="M44" s="10">
        <v>0</v>
      </c>
      <c r="N44" s="10">
        <v>0</v>
      </c>
      <c r="O44" s="10">
        <v>0</v>
      </c>
    </row>
    <row r="45" spans="1:17" ht="24" customHeight="1" x14ac:dyDescent="0.25">
      <c r="A45" s="12">
        <v>35</v>
      </c>
      <c r="B45" s="24" t="s">
        <v>108</v>
      </c>
      <c r="C45" s="8"/>
      <c r="D45" s="9" t="s">
        <v>1</v>
      </c>
      <c r="E45" s="10">
        <f t="shared" si="1"/>
        <v>7445</v>
      </c>
      <c r="F45" s="6"/>
      <c r="G45" s="6"/>
      <c r="H45" s="10">
        <v>910</v>
      </c>
      <c r="I45" s="10">
        <v>2783</v>
      </c>
      <c r="J45" s="10">
        <v>496</v>
      </c>
      <c r="K45" s="10">
        <v>2357</v>
      </c>
      <c r="L45" s="10">
        <v>711</v>
      </c>
      <c r="M45" s="10">
        <v>103</v>
      </c>
      <c r="N45" s="10">
        <v>60</v>
      </c>
      <c r="O45" s="10">
        <v>25</v>
      </c>
    </row>
    <row r="46" spans="1:17" ht="30.75" customHeight="1" x14ac:dyDescent="0.25">
      <c r="A46" s="12">
        <v>36</v>
      </c>
      <c r="B46" s="24" t="s">
        <v>163</v>
      </c>
      <c r="C46" s="21" t="s">
        <v>164</v>
      </c>
      <c r="D46" s="9" t="s">
        <v>135</v>
      </c>
      <c r="E46" s="10">
        <f t="shared" si="1"/>
        <v>1472</v>
      </c>
      <c r="F46" s="6"/>
      <c r="G46" s="6"/>
      <c r="H46" s="10">
        <v>195</v>
      </c>
      <c r="I46" s="10">
        <v>614</v>
      </c>
      <c r="J46" s="10">
        <v>170</v>
      </c>
      <c r="K46" s="10">
        <v>378</v>
      </c>
      <c r="L46" s="10">
        <v>95</v>
      </c>
      <c r="M46" s="10">
        <v>20</v>
      </c>
      <c r="N46" s="10">
        <v>0</v>
      </c>
      <c r="O46" s="10">
        <v>0</v>
      </c>
    </row>
    <row r="47" spans="1:17" ht="99.75" customHeight="1" x14ac:dyDescent="0.25">
      <c r="A47" s="12">
        <v>37</v>
      </c>
      <c r="B47" s="24" t="s">
        <v>109</v>
      </c>
      <c r="C47" s="21" t="s">
        <v>150</v>
      </c>
      <c r="D47" s="9" t="s">
        <v>1</v>
      </c>
      <c r="E47" s="10">
        <f t="shared" si="1"/>
        <v>3110</v>
      </c>
      <c r="F47" s="6"/>
      <c r="G47" s="6"/>
      <c r="H47" s="10">
        <v>533</v>
      </c>
      <c r="I47" s="10">
        <v>1227</v>
      </c>
      <c r="J47" s="10">
        <v>338</v>
      </c>
      <c r="K47" s="10">
        <v>755</v>
      </c>
      <c r="L47" s="10">
        <v>189</v>
      </c>
      <c r="M47" s="10">
        <v>41</v>
      </c>
      <c r="N47" s="10">
        <v>18</v>
      </c>
      <c r="O47" s="10">
        <v>9</v>
      </c>
    </row>
    <row r="48" spans="1:17" ht="49.5" customHeight="1" x14ac:dyDescent="0.25">
      <c r="A48" s="12">
        <v>38</v>
      </c>
      <c r="B48" s="24" t="s">
        <v>110</v>
      </c>
      <c r="C48" s="8"/>
      <c r="D48" s="9" t="s">
        <v>1</v>
      </c>
      <c r="E48" s="10">
        <f t="shared" si="1"/>
        <v>10875</v>
      </c>
      <c r="F48" s="6"/>
      <c r="G48" s="6"/>
      <c r="H48" s="10">
        <v>1588</v>
      </c>
      <c r="I48" s="10">
        <v>4748</v>
      </c>
      <c r="J48" s="10">
        <v>946</v>
      </c>
      <c r="K48" s="10">
        <v>2644</v>
      </c>
      <c r="L48" s="10">
        <v>729</v>
      </c>
      <c r="M48" s="10">
        <v>156</v>
      </c>
      <c r="N48" s="10">
        <v>50</v>
      </c>
      <c r="O48" s="10">
        <v>14</v>
      </c>
    </row>
    <row r="49" spans="1:15" ht="96" customHeight="1" x14ac:dyDescent="0.25">
      <c r="A49" s="12">
        <v>39</v>
      </c>
      <c r="B49" s="24" t="s">
        <v>111</v>
      </c>
      <c r="C49" s="11" t="s">
        <v>169</v>
      </c>
      <c r="D49" s="9" t="s">
        <v>1</v>
      </c>
      <c r="E49" s="10">
        <f t="shared" si="1"/>
        <v>346.5</v>
      </c>
      <c r="F49" s="6"/>
      <c r="G49" s="6"/>
      <c r="H49" s="10">
        <v>60</v>
      </c>
      <c r="I49" s="10">
        <v>134</v>
      </c>
      <c r="J49" s="10">
        <v>39</v>
      </c>
      <c r="K49" s="10">
        <v>86</v>
      </c>
      <c r="L49" s="10">
        <v>21</v>
      </c>
      <c r="M49" s="10">
        <v>5</v>
      </c>
      <c r="N49" s="10">
        <v>1.5</v>
      </c>
      <c r="O49" s="10">
        <v>0</v>
      </c>
    </row>
    <row r="50" spans="1:15" ht="130.5" customHeight="1" x14ac:dyDescent="0.25">
      <c r="A50" s="12">
        <v>40</v>
      </c>
      <c r="B50" s="24" t="s">
        <v>112</v>
      </c>
      <c r="C50" s="21" t="s">
        <v>151</v>
      </c>
      <c r="D50" s="9" t="s">
        <v>1</v>
      </c>
      <c r="E50" s="10">
        <f t="shared" si="1"/>
        <v>390</v>
      </c>
      <c r="F50" s="6"/>
      <c r="G50" s="6"/>
      <c r="H50" s="10">
        <v>47</v>
      </c>
      <c r="I50" s="10">
        <v>161</v>
      </c>
      <c r="J50" s="10">
        <v>45</v>
      </c>
      <c r="K50" s="10">
        <v>99</v>
      </c>
      <c r="L50" s="10">
        <v>26</v>
      </c>
      <c r="M50" s="10">
        <v>6</v>
      </c>
      <c r="N50" s="10">
        <v>3</v>
      </c>
      <c r="O50" s="10">
        <v>3</v>
      </c>
    </row>
    <row r="51" spans="1:15" ht="24" customHeight="1" x14ac:dyDescent="0.25">
      <c r="A51" s="12">
        <v>41</v>
      </c>
      <c r="B51" s="24" t="s">
        <v>113</v>
      </c>
      <c r="C51" s="8" t="s">
        <v>152</v>
      </c>
      <c r="D51" s="9" t="s">
        <v>136</v>
      </c>
      <c r="E51" s="10">
        <f t="shared" si="1"/>
        <v>1152</v>
      </c>
      <c r="F51" s="6"/>
      <c r="G51" s="6"/>
      <c r="H51" s="10">
        <v>195</v>
      </c>
      <c r="I51" s="10">
        <v>446</v>
      </c>
      <c r="J51" s="10">
        <v>125</v>
      </c>
      <c r="K51" s="10">
        <v>278</v>
      </c>
      <c r="L51" s="10">
        <v>69</v>
      </c>
      <c r="M51" s="10">
        <v>21</v>
      </c>
      <c r="N51" s="10">
        <v>9</v>
      </c>
      <c r="O51" s="10">
        <v>9</v>
      </c>
    </row>
    <row r="52" spans="1:15" ht="70.5" customHeight="1" x14ac:dyDescent="0.25">
      <c r="A52" s="12">
        <v>42</v>
      </c>
      <c r="B52" s="24" t="s">
        <v>138</v>
      </c>
      <c r="C52" s="11" t="s">
        <v>139</v>
      </c>
      <c r="D52" s="9" t="s">
        <v>131</v>
      </c>
      <c r="E52" s="10">
        <f t="shared" si="1"/>
        <v>2010</v>
      </c>
      <c r="F52" s="6"/>
      <c r="G52" s="6"/>
      <c r="H52" s="10">
        <v>402</v>
      </c>
      <c r="I52" s="10">
        <v>619</v>
      </c>
      <c r="J52" s="10">
        <v>255</v>
      </c>
      <c r="K52" s="10">
        <v>570</v>
      </c>
      <c r="L52" s="10">
        <v>143</v>
      </c>
      <c r="M52" s="10">
        <v>21</v>
      </c>
      <c r="N52" s="10">
        <v>0</v>
      </c>
      <c r="O52" s="10">
        <v>0</v>
      </c>
    </row>
    <row r="53" spans="1:15" ht="24" customHeight="1" x14ac:dyDescent="0.25">
      <c r="A53" s="12">
        <v>43</v>
      </c>
      <c r="B53" s="24" t="s">
        <v>114</v>
      </c>
      <c r="C53" s="8"/>
      <c r="D53" s="9" t="s">
        <v>1</v>
      </c>
      <c r="E53" s="10">
        <f t="shared" si="1"/>
        <v>1592</v>
      </c>
      <c r="F53" s="6"/>
      <c r="G53" s="6"/>
      <c r="H53" s="10">
        <v>154</v>
      </c>
      <c r="I53" s="10">
        <v>788</v>
      </c>
      <c r="J53" s="10">
        <v>212</v>
      </c>
      <c r="K53" s="10">
        <v>316</v>
      </c>
      <c r="L53" s="10">
        <v>76</v>
      </c>
      <c r="M53" s="10">
        <v>26</v>
      </c>
      <c r="N53" s="10">
        <v>10</v>
      </c>
      <c r="O53" s="10">
        <v>10</v>
      </c>
    </row>
    <row r="54" spans="1:15" ht="180.75" customHeight="1" x14ac:dyDescent="0.25">
      <c r="A54" s="12">
        <v>44</v>
      </c>
      <c r="B54" s="24" t="s">
        <v>115</v>
      </c>
      <c r="C54" s="26" t="s">
        <v>153</v>
      </c>
      <c r="D54" s="9" t="s">
        <v>1</v>
      </c>
      <c r="E54" s="10">
        <f t="shared" si="1"/>
        <v>9818.5</v>
      </c>
      <c r="F54" s="6"/>
      <c r="G54" s="6"/>
      <c r="H54" s="10">
        <v>1791</v>
      </c>
      <c r="I54" s="10">
        <v>3467</v>
      </c>
      <c r="J54" s="10">
        <v>1139</v>
      </c>
      <c r="K54" s="10">
        <v>2543</v>
      </c>
      <c r="L54" s="10">
        <v>635</v>
      </c>
      <c r="M54" s="10">
        <v>135</v>
      </c>
      <c r="N54" s="10">
        <v>61.5</v>
      </c>
      <c r="O54" s="10">
        <v>47</v>
      </c>
    </row>
    <row r="55" spans="1:15" ht="44.25" customHeight="1" x14ac:dyDescent="0.25">
      <c r="A55" s="12">
        <v>45</v>
      </c>
      <c r="B55" s="24" t="s">
        <v>116</v>
      </c>
      <c r="C55" s="26" t="s">
        <v>154</v>
      </c>
      <c r="D55" s="9" t="s">
        <v>1</v>
      </c>
      <c r="E55" s="10">
        <f t="shared" si="1"/>
        <v>4027</v>
      </c>
      <c r="F55" s="6"/>
      <c r="G55" s="6"/>
      <c r="H55" s="10">
        <v>641</v>
      </c>
      <c r="I55" s="10">
        <v>1597</v>
      </c>
      <c r="J55" s="10">
        <v>447</v>
      </c>
      <c r="K55" s="10">
        <v>998</v>
      </c>
      <c r="L55" s="10">
        <v>249</v>
      </c>
      <c r="M55" s="10">
        <v>53</v>
      </c>
      <c r="N55" s="10">
        <v>24</v>
      </c>
      <c r="O55" s="10">
        <v>18</v>
      </c>
    </row>
    <row r="56" spans="1:15" ht="64.5" customHeight="1" x14ac:dyDescent="0.25">
      <c r="A56" s="12">
        <v>46</v>
      </c>
      <c r="B56" s="24" t="s">
        <v>118</v>
      </c>
      <c r="C56" s="26" t="s">
        <v>161</v>
      </c>
      <c r="D56" s="9" t="s">
        <v>137</v>
      </c>
      <c r="E56" s="10">
        <f t="shared" si="1"/>
        <v>146</v>
      </c>
      <c r="F56" s="6"/>
      <c r="G56" s="6"/>
      <c r="H56" s="10">
        <v>0</v>
      </c>
      <c r="I56" s="10">
        <v>0</v>
      </c>
      <c r="J56" s="10">
        <v>0</v>
      </c>
      <c r="K56" s="10">
        <v>0</v>
      </c>
      <c r="L56" s="10"/>
      <c r="M56" s="10">
        <v>90</v>
      </c>
      <c r="N56" s="10">
        <v>30</v>
      </c>
      <c r="O56" s="10">
        <v>26</v>
      </c>
    </row>
    <row r="57" spans="1:15" ht="147.75" customHeight="1" x14ac:dyDescent="0.25">
      <c r="A57" s="12">
        <v>47</v>
      </c>
      <c r="B57" s="24" t="s">
        <v>118</v>
      </c>
      <c r="C57" s="26" t="s">
        <v>162</v>
      </c>
      <c r="D57" s="9" t="s">
        <v>1</v>
      </c>
      <c r="E57" s="10">
        <f t="shared" si="1"/>
        <v>15072</v>
      </c>
      <c r="F57" s="6"/>
      <c r="G57" s="6"/>
      <c r="H57" s="10">
        <v>1893</v>
      </c>
      <c r="I57" s="10">
        <v>6414</v>
      </c>
      <c r="J57" s="10">
        <v>1994</v>
      </c>
      <c r="K57" s="10">
        <v>3676</v>
      </c>
      <c r="L57" s="10">
        <v>1095</v>
      </c>
      <c r="M57" s="10">
        <v>0</v>
      </c>
      <c r="N57" s="10">
        <v>0</v>
      </c>
      <c r="O57" s="10">
        <v>0</v>
      </c>
    </row>
    <row r="58" spans="1:15" ht="44.25" customHeight="1" x14ac:dyDescent="0.25">
      <c r="A58" s="12">
        <v>48</v>
      </c>
      <c r="B58" s="24" t="s">
        <v>117</v>
      </c>
      <c r="C58" s="26" t="s">
        <v>155</v>
      </c>
      <c r="D58" s="9" t="s">
        <v>1</v>
      </c>
      <c r="E58" s="10">
        <f t="shared" si="1"/>
        <v>4070</v>
      </c>
      <c r="F58" s="6"/>
      <c r="G58" s="6"/>
      <c r="H58" s="10">
        <v>702</v>
      </c>
      <c r="I58" s="10">
        <v>1622</v>
      </c>
      <c r="J58" s="10">
        <v>447</v>
      </c>
      <c r="K58" s="10">
        <v>958</v>
      </c>
      <c r="L58" s="10">
        <v>249</v>
      </c>
      <c r="M58" s="10">
        <v>53</v>
      </c>
      <c r="N58" s="10">
        <v>24</v>
      </c>
      <c r="O58" s="10">
        <v>15</v>
      </c>
    </row>
    <row r="59" spans="1:15" ht="61.5" customHeight="1" x14ac:dyDescent="0.25">
      <c r="A59" s="12">
        <v>49</v>
      </c>
      <c r="B59" s="24" t="s">
        <v>119</v>
      </c>
      <c r="C59" s="26" t="s">
        <v>156</v>
      </c>
      <c r="D59" s="9" t="s">
        <v>1</v>
      </c>
      <c r="E59" s="10">
        <f t="shared" si="1"/>
        <v>3589.5</v>
      </c>
      <c r="F59" s="6"/>
      <c r="G59" s="6"/>
      <c r="H59" s="10">
        <v>600</v>
      </c>
      <c r="I59" s="10">
        <v>1350</v>
      </c>
      <c r="J59" s="10">
        <v>400</v>
      </c>
      <c r="K59" s="10">
        <v>900</v>
      </c>
      <c r="L59" s="10">
        <v>250</v>
      </c>
      <c r="M59" s="10">
        <v>50</v>
      </c>
      <c r="N59" s="10">
        <v>19.5</v>
      </c>
      <c r="O59" s="10">
        <v>20</v>
      </c>
    </row>
    <row r="60" spans="1:15" ht="24" customHeight="1" x14ac:dyDescent="0.25">
      <c r="A60" s="12">
        <v>50</v>
      </c>
      <c r="B60" s="24" t="s">
        <v>120</v>
      </c>
      <c r="C60" s="26"/>
      <c r="D60" s="9" t="s">
        <v>1</v>
      </c>
      <c r="E60" s="10">
        <f t="shared" si="1"/>
        <v>93.5</v>
      </c>
      <c r="F60" s="6"/>
      <c r="G60" s="6"/>
      <c r="H60" s="10">
        <v>0</v>
      </c>
      <c r="I60" s="10">
        <v>0</v>
      </c>
      <c r="J60" s="10">
        <v>20</v>
      </c>
      <c r="K60" s="10">
        <v>53</v>
      </c>
      <c r="L60" s="10">
        <v>14</v>
      </c>
      <c r="M60" s="10">
        <v>3</v>
      </c>
      <c r="N60" s="10">
        <v>1.5</v>
      </c>
      <c r="O60" s="10">
        <v>2</v>
      </c>
    </row>
    <row r="61" spans="1:15" ht="40.5" customHeight="1" x14ac:dyDescent="0.25">
      <c r="A61" s="12">
        <v>51</v>
      </c>
      <c r="B61" s="24" t="s">
        <v>121</v>
      </c>
      <c r="C61" s="26" t="s">
        <v>159</v>
      </c>
      <c r="D61" s="9" t="s">
        <v>1</v>
      </c>
      <c r="E61" s="10">
        <f t="shared" si="1"/>
        <v>181</v>
      </c>
      <c r="F61" s="6"/>
      <c r="G61" s="6"/>
      <c r="H61" s="10">
        <v>23</v>
      </c>
      <c r="I61" s="10">
        <v>64</v>
      </c>
      <c r="J61" s="10">
        <v>24</v>
      </c>
      <c r="K61" s="10">
        <v>53</v>
      </c>
      <c r="L61" s="10">
        <v>14</v>
      </c>
      <c r="M61" s="10">
        <v>3</v>
      </c>
      <c r="N61" s="10">
        <v>0</v>
      </c>
      <c r="O61" s="10">
        <v>0</v>
      </c>
    </row>
    <row r="62" spans="1:15" ht="168.75" customHeight="1" x14ac:dyDescent="0.25">
      <c r="A62" s="12">
        <v>52</v>
      </c>
      <c r="B62" s="24" t="s">
        <v>122</v>
      </c>
      <c r="C62" s="26" t="s">
        <v>160</v>
      </c>
      <c r="D62" s="9" t="s">
        <v>1</v>
      </c>
      <c r="E62" s="10">
        <f t="shared" si="1"/>
        <v>3973</v>
      </c>
      <c r="F62" s="6"/>
      <c r="G62" s="6"/>
      <c r="H62" s="10">
        <v>678</v>
      </c>
      <c r="I62" s="10">
        <v>1563</v>
      </c>
      <c r="J62" s="10">
        <v>431</v>
      </c>
      <c r="K62" s="10">
        <v>962</v>
      </c>
      <c r="L62" s="10">
        <v>240</v>
      </c>
      <c r="M62" s="10">
        <v>51</v>
      </c>
      <c r="N62" s="10">
        <v>24</v>
      </c>
      <c r="O62" s="10">
        <v>24</v>
      </c>
    </row>
    <row r="63" spans="1:15" ht="39.75" customHeight="1" x14ac:dyDescent="0.25">
      <c r="A63" s="12">
        <v>53</v>
      </c>
      <c r="B63" s="24" t="s">
        <v>60</v>
      </c>
      <c r="C63" s="8"/>
      <c r="D63" s="9" t="s">
        <v>1</v>
      </c>
      <c r="E63" s="10">
        <f t="shared" si="1"/>
        <v>50</v>
      </c>
      <c r="F63" s="6"/>
      <c r="G63" s="6"/>
      <c r="H63" s="10">
        <v>0</v>
      </c>
      <c r="I63" s="10">
        <v>0</v>
      </c>
      <c r="J63" s="10">
        <v>0</v>
      </c>
      <c r="K63" s="10">
        <v>0</v>
      </c>
      <c r="L63" s="10">
        <v>0</v>
      </c>
      <c r="M63" s="10">
        <v>27</v>
      </c>
      <c r="N63" s="10">
        <v>12</v>
      </c>
      <c r="O63" s="10">
        <v>11</v>
      </c>
    </row>
    <row r="64" spans="1:15" ht="35.25" customHeight="1" x14ac:dyDescent="0.25">
      <c r="A64" s="12">
        <v>54</v>
      </c>
      <c r="B64" s="24" t="s">
        <v>125</v>
      </c>
      <c r="C64" s="8"/>
      <c r="D64" s="9" t="s">
        <v>1</v>
      </c>
      <c r="E64" s="10">
        <f t="shared" si="1"/>
        <v>8409.5</v>
      </c>
      <c r="F64" s="6"/>
      <c r="G64" s="6"/>
      <c r="H64" s="10">
        <v>1250</v>
      </c>
      <c r="I64" s="10">
        <v>3105</v>
      </c>
      <c r="J64" s="10">
        <v>790</v>
      </c>
      <c r="K64" s="10">
        <v>2493</v>
      </c>
      <c r="L64" s="10">
        <v>623</v>
      </c>
      <c r="M64" s="10">
        <v>114</v>
      </c>
      <c r="N64" s="10">
        <v>34.5</v>
      </c>
      <c r="O64" s="10">
        <v>0</v>
      </c>
    </row>
    <row r="65" spans="1:15" ht="35.25" customHeight="1" x14ac:dyDescent="0.25">
      <c r="A65" s="12">
        <v>55</v>
      </c>
      <c r="B65" s="24" t="s">
        <v>124</v>
      </c>
      <c r="C65" s="8"/>
      <c r="D65" s="9" t="s">
        <v>136</v>
      </c>
      <c r="E65" s="10">
        <f t="shared" si="1"/>
        <v>320.5</v>
      </c>
      <c r="F65" s="6"/>
      <c r="G65" s="6"/>
      <c r="H65" s="10">
        <v>36</v>
      </c>
      <c r="I65" s="10">
        <v>150</v>
      </c>
      <c r="J65" s="10">
        <v>17</v>
      </c>
      <c r="K65" s="10">
        <v>93</v>
      </c>
      <c r="L65" s="10">
        <v>23</v>
      </c>
      <c r="M65" s="10">
        <v>0</v>
      </c>
      <c r="N65" s="10">
        <v>1.5</v>
      </c>
      <c r="O65" s="10">
        <v>0</v>
      </c>
    </row>
    <row r="66" spans="1:15" ht="28.5" customHeight="1" x14ac:dyDescent="0.25">
      <c r="A66" s="12">
        <v>56</v>
      </c>
      <c r="B66" s="24" t="s">
        <v>126</v>
      </c>
      <c r="C66" s="26" t="s">
        <v>158</v>
      </c>
      <c r="D66" s="9" t="s">
        <v>1</v>
      </c>
      <c r="E66" s="10">
        <f t="shared" si="1"/>
        <v>923</v>
      </c>
      <c r="F66" s="6"/>
      <c r="G66" s="6"/>
      <c r="H66" s="10">
        <v>0</v>
      </c>
      <c r="I66" s="10">
        <v>368</v>
      </c>
      <c r="J66" s="10">
        <v>125</v>
      </c>
      <c r="K66" s="10">
        <v>353</v>
      </c>
      <c r="L66" s="10">
        <v>77</v>
      </c>
      <c r="M66" s="10">
        <v>0</v>
      </c>
      <c r="N66" s="10">
        <v>0</v>
      </c>
      <c r="O66" s="10">
        <v>0</v>
      </c>
    </row>
    <row r="67" spans="1:15" ht="84.75" customHeight="1" x14ac:dyDescent="0.25">
      <c r="A67" s="12">
        <v>57</v>
      </c>
      <c r="B67" s="24" t="s">
        <v>127</v>
      </c>
      <c r="C67" s="21" t="s">
        <v>168</v>
      </c>
      <c r="D67" s="9" t="s">
        <v>1</v>
      </c>
      <c r="E67" s="10">
        <f t="shared" si="1"/>
        <v>384</v>
      </c>
      <c r="F67" s="6"/>
      <c r="G67" s="6"/>
      <c r="H67" s="10">
        <v>78</v>
      </c>
      <c r="I67" s="10">
        <v>169</v>
      </c>
      <c r="J67" s="10">
        <v>33</v>
      </c>
      <c r="K67" s="10">
        <v>68</v>
      </c>
      <c r="L67" s="10">
        <v>27</v>
      </c>
      <c r="M67" s="10">
        <v>6</v>
      </c>
      <c r="N67" s="10">
        <v>3</v>
      </c>
      <c r="O67" s="10">
        <v>0</v>
      </c>
    </row>
    <row r="68" spans="1:15" ht="58.5" customHeight="1" x14ac:dyDescent="0.25">
      <c r="A68" s="12">
        <v>58</v>
      </c>
      <c r="B68" s="24" t="s">
        <v>128</v>
      </c>
      <c r="C68" s="26" t="s">
        <v>157</v>
      </c>
      <c r="D68" s="9" t="s">
        <v>137</v>
      </c>
      <c r="E68" s="10">
        <f t="shared" si="1"/>
        <v>1106.5</v>
      </c>
      <c r="F68" s="6"/>
      <c r="G68" s="6"/>
      <c r="H68" s="17">
        <v>178</v>
      </c>
      <c r="I68" s="17">
        <v>445</v>
      </c>
      <c r="J68" s="17">
        <v>125</v>
      </c>
      <c r="K68" s="17">
        <v>209</v>
      </c>
      <c r="L68" s="17">
        <v>105</v>
      </c>
      <c r="M68" s="17">
        <v>23</v>
      </c>
      <c r="N68" s="17">
        <v>10.5</v>
      </c>
      <c r="O68" s="17">
        <v>11</v>
      </c>
    </row>
    <row r="69" spans="1:15" ht="20.25" customHeight="1" x14ac:dyDescent="0.25">
      <c r="A69" s="12">
        <v>59</v>
      </c>
      <c r="B69" s="24" t="s">
        <v>129</v>
      </c>
      <c r="C69" s="8"/>
      <c r="D69" s="9" t="s">
        <v>136</v>
      </c>
      <c r="E69" s="10">
        <f t="shared" si="1"/>
        <v>111</v>
      </c>
      <c r="F69" s="6"/>
      <c r="G69" s="6"/>
      <c r="H69" s="10">
        <v>24</v>
      </c>
      <c r="I69" s="10">
        <v>48</v>
      </c>
      <c r="J69" s="10">
        <v>0</v>
      </c>
      <c r="K69" s="10">
        <v>30</v>
      </c>
      <c r="L69" s="10">
        <v>6</v>
      </c>
      <c r="M69" s="10">
        <v>2</v>
      </c>
      <c r="N69" s="10">
        <v>0</v>
      </c>
      <c r="O69" s="10">
        <v>1</v>
      </c>
    </row>
    <row r="70" spans="1:15" ht="20.25" customHeight="1" x14ac:dyDescent="0.25">
      <c r="A70" s="12"/>
      <c r="B70" s="29" t="s">
        <v>82</v>
      </c>
      <c r="C70" s="30"/>
      <c r="D70" s="30"/>
      <c r="E70" s="10"/>
      <c r="F70" s="6"/>
      <c r="G70" s="6"/>
      <c r="H70" s="20"/>
      <c r="I70" s="20"/>
      <c r="J70" s="20"/>
      <c r="K70" s="20"/>
      <c r="L70" s="20"/>
      <c r="M70" s="20"/>
      <c r="N70" s="20"/>
      <c r="O70" s="20"/>
    </row>
    <row r="71" spans="1:15" ht="20.25" customHeight="1" x14ac:dyDescent="0.25">
      <c r="A71" s="12">
        <v>60</v>
      </c>
      <c r="B71" s="24" t="s">
        <v>54</v>
      </c>
      <c r="C71" s="8" t="s">
        <v>55</v>
      </c>
      <c r="D71" s="9" t="s">
        <v>1</v>
      </c>
      <c r="E71" s="10">
        <f t="shared" ref="E71:E89" si="2">SUM(H71:O71)</f>
        <v>50</v>
      </c>
      <c r="F71" s="6"/>
      <c r="G71" s="6"/>
      <c r="H71" s="18">
        <v>0</v>
      </c>
      <c r="I71" s="18">
        <v>0</v>
      </c>
      <c r="J71" s="18">
        <v>0</v>
      </c>
      <c r="K71" s="18">
        <v>0</v>
      </c>
      <c r="L71" s="18">
        <v>0</v>
      </c>
      <c r="M71" s="18">
        <v>27</v>
      </c>
      <c r="N71" s="18">
        <v>12</v>
      </c>
      <c r="O71" s="18">
        <v>11</v>
      </c>
    </row>
    <row r="72" spans="1:15" s="7" customFormat="1" ht="39" customHeight="1" x14ac:dyDescent="0.25">
      <c r="A72" s="12">
        <v>61</v>
      </c>
      <c r="B72" s="24" t="s">
        <v>31</v>
      </c>
      <c r="C72" s="8" t="s">
        <v>32</v>
      </c>
      <c r="D72" s="9" t="s">
        <v>1</v>
      </c>
      <c r="E72" s="10">
        <f t="shared" si="2"/>
        <v>5901</v>
      </c>
      <c r="F72" s="6"/>
      <c r="G72" s="6"/>
      <c r="H72" s="18">
        <v>1004</v>
      </c>
      <c r="I72" s="18">
        <v>2316</v>
      </c>
      <c r="J72" s="18">
        <v>638</v>
      </c>
      <c r="K72" s="18">
        <v>1425</v>
      </c>
      <c r="L72" s="18">
        <v>395</v>
      </c>
      <c r="M72" s="18">
        <v>66</v>
      </c>
      <c r="N72" s="18">
        <v>30</v>
      </c>
      <c r="O72" s="18">
        <v>27</v>
      </c>
    </row>
    <row r="73" spans="1:15" s="7" customFormat="1" ht="46.5" customHeight="1" x14ac:dyDescent="0.25">
      <c r="A73" s="12">
        <v>62</v>
      </c>
      <c r="B73" s="24" t="s">
        <v>73</v>
      </c>
      <c r="C73" s="8" t="s">
        <v>32</v>
      </c>
      <c r="D73" s="9" t="s">
        <v>1</v>
      </c>
      <c r="E73" s="10">
        <f t="shared" si="2"/>
        <v>10619</v>
      </c>
      <c r="F73" s="6"/>
      <c r="G73" s="6"/>
      <c r="H73" s="10">
        <v>1807</v>
      </c>
      <c r="I73" s="10">
        <v>4169</v>
      </c>
      <c r="J73" s="10">
        <v>1149</v>
      </c>
      <c r="K73" s="10">
        <v>2564</v>
      </c>
      <c r="L73" s="10">
        <v>711</v>
      </c>
      <c r="M73" s="10">
        <v>118</v>
      </c>
      <c r="N73" s="10">
        <v>53</v>
      </c>
      <c r="O73" s="10">
        <v>48</v>
      </c>
    </row>
    <row r="74" spans="1:15" s="7" customFormat="1" ht="53.25" customHeight="1" x14ac:dyDescent="0.25">
      <c r="A74" s="12">
        <v>63</v>
      </c>
      <c r="B74" s="24" t="s">
        <v>56</v>
      </c>
      <c r="C74" s="8" t="s">
        <v>32</v>
      </c>
      <c r="D74" s="9" t="s">
        <v>1</v>
      </c>
      <c r="E74" s="10">
        <f t="shared" si="2"/>
        <v>5312</v>
      </c>
      <c r="F74" s="6"/>
      <c r="G74" s="6"/>
      <c r="H74" s="10">
        <v>904</v>
      </c>
      <c r="I74" s="10">
        <v>2085</v>
      </c>
      <c r="J74" s="10">
        <v>575</v>
      </c>
      <c r="K74" s="10">
        <v>1282</v>
      </c>
      <c r="L74" s="10">
        <v>356</v>
      </c>
      <c r="M74" s="10">
        <v>59</v>
      </c>
      <c r="N74" s="10">
        <v>27</v>
      </c>
      <c r="O74" s="10">
        <v>24</v>
      </c>
    </row>
    <row r="75" spans="1:15" s="7" customFormat="1" ht="80.25" customHeight="1" x14ac:dyDescent="0.25">
      <c r="A75" s="12">
        <v>64</v>
      </c>
      <c r="B75" s="24" t="s">
        <v>33</v>
      </c>
      <c r="C75" s="8" t="s">
        <v>34</v>
      </c>
      <c r="D75" s="9" t="s">
        <v>1</v>
      </c>
      <c r="E75" s="10">
        <f t="shared" si="2"/>
        <v>1777</v>
      </c>
      <c r="F75" s="6"/>
      <c r="G75" s="6"/>
      <c r="H75" s="10">
        <v>302</v>
      </c>
      <c r="I75" s="10">
        <v>695</v>
      </c>
      <c r="J75" s="10">
        <v>192</v>
      </c>
      <c r="K75" s="10">
        <v>428</v>
      </c>
      <c r="L75" s="10">
        <v>119</v>
      </c>
      <c r="M75" s="10">
        <v>22</v>
      </c>
      <c r="N75" s="10">
        <v>10</v>
      </c>
      <c r="O75" s="10">
        <v>9</v>
      </c>
    </row>
    <row r="76" spans="1:15" s="7" customFormat="1" ht="46.5" customHeight="1" x14ac:dyDescent="0.25">
      <c r="A76" s="12">
        <v>65</v>
      </c>
      <c r="B76" s="24" t="s">
        <v>36</v>
      </c>
      <c r="C76" s="8" t="s">
        <v>35</v>
      </c>
      <c r="D76" s="9" t="s">
        <v>1</v>
      </c>
      <c r="E76" s="10">
        <f t="shared" si="2"/>
        <v>15141</v>
      </c>
      <c r="F76" s="6"/>
      <c r="G76" s="6"/>
      <c r="H76" s="10">
        <v>2576</v>
      </c>
      <c r="I76" s="10">
        <v>5944</v>
      </c>
      <c r="J76" s="10">
        <v>1638</v>
      </c>
      <c r="K76" s="10">
        <v>3656</v>
      </c>
      <c r="L76" s="10">
        <v>1014</v>
      </c>
      <c r="M76" s="10">
        <v>168</v>
      </c>
      <c r="N76" s="10">
        <v>76</v>
      </c>
      <c r="O76" s="10">
        <v>69</v>
      </c>
    </row>
    <row r="77" spans="1:15" ht="51.75" customHeight="1" x14ac:dyDescent="0.25">
      <c r="A77" s="12">
        <v>66</v>
      </c>
      <c r="B77" s="24" t="s">
        <v>37</v>
      </c>
      <c r="C77" s="8" t="s">
        <v>35</v>
      </c>
      <c r="D77" s="9" t="s">
        <v>1</v>
      </c>
      <c r="E77" s="10">
        <f t="shared" si="2"/>
        <v>11012</v>
      </c>
      <c r="F77" s="6"/>
      <c r="G77" s="6"/>
      <c r="H77" s="10">
        <v>1874</v>
      </c>
      <c r="I77" s="10">
        <v>4323</v>
      </c>
      <c r="J77" s="10">
        <v>1191</v>
      </c>
      <c r="K77" s="10">
        <v>2659</v>
      </c>
      <c r="L77" s="10">
        <v>738</v>
      </c>
      <c r="M77" s="10">
        <v>122</v>
      </c>
      <c r="N77" s="10">
        <v>55</v>
      </c>
      <c r="O77" s="10">
        <v>50</v>
      </c>
    </row>
    <row r="78" spans="1:15" ht="36.75" customHeight="1" x14ac:dyDescent="0.25">
      <c r="A78" s="12">
        <v>67</v>
      </c>
      <c r="B78" s="25" t="s">
        <v>57</v>
      </c>
      <c r="C78" s="22" t="s">
        <v>3</v>
      </c>
      <c r="D78" s="23" t="s">
        <v>2</v>
      </c>
      <c r="E78" s="10">
        <f t="shared" si="2"/>
        <v>1213</v>
      </c>
      <c r="F78" s="6"/>
      <c r="G78" s="6"/>
      <c r="H78" s="10">
        <v>0</v>
      </c>
      <c r="I78" s="10">
        <v>0</v>
      </c>
      <c r="J78" s="10">
        <v>0</v>
      </c>
      <c r="K78" s="10">
        <v>0</v>
      </c>
      <c r="L78" s="10">
        <v>0</v>
      </c>
      <c r="M78" s="10">
        <v>653</v>
      </c>
      <c r="N78" s="10">
        <v>294</v>
      </c>
      <c r="O78" s="10">
        <v>266</v>
      </c>
    </row>
    <row r="79" spans="1:15" ht="57" customHeight="1" x14ac:dyDescent="0.25">
      <c r="A79" s="12">
        <v>68</v>
      </c>
      <c r="B79" s="24" t="s">
        <v>38</v>
      </c>
      <c r="C79" s="8" t="s">
        <v>39</v>
      </c>
      <c r="D79" s="9" t="s">
        <v>1</v>
      </c>
      <c r="E79" s="10">
        <f t="shared" si="2"/>
        <v>7483</v>
      </c>
      <c r="F79" s="6"/>
      <c r="G79" s="6"/>
      <c r="H79" s="10">
        <v>1272</v>
      </c>
      <c r="I79" s="10">
        <v>2934</v>
      </c>
      <c r="J79" s="10">
        <v>808</v>
      </c>
      <c r="K79" s="10">
        <v>1805</v>
      </c>
      <c r="L79" s="10">
        <v>501</v>
      </c>
      <c r="M79" s="10">
        <v>87</v>
      </c>
      <c r="N79" s="10">
        <v>40</v>
      </c>
      <c r="O79" s="10">
        <v>36</v>
      </c>
    </row>
    <row r="80" spans="1:15" ht="62.25" customHeight="1" x14ac:dyDescent="0.25">
      <c r="A80" s="12">
        <v>69</v>
      </c>
      <c r="B80" s="24" t="s">
        <v>38</v>
      </c>
      <c r="C80" s="8" t="s">
        <v>40</v>
      </c>
      <c r="D80" s="9" t="s">
        <v>1</v>
      </c>
      <c r="E80" s="10">
        <f t="shared" si="2"/>
        <v>313</v>
      </c>
      <c r="F80" s="6"/>
      <c r="G80" s="6"/>
      <c r="H80" s="10">
        <v>40</v>
      </c>
      <c r="I80" s="10">
        <v>40</v>
      </c>
      <c r="J80" s="10">
        <v>40</v>
      </c>
      <c r="K80" s="10">
        <v>40</v>
      </c>
      <c r="L80" s="10">
        <v>50</v>
      </c>
      <c r="M80" s="10">
        <v>55</v>
      </c>
      <c r="N80" s="10">
        <v>25</v>
      </c>
      <c r="O80" s="10">
        <v>23</v>
      </c>
    </row>
    <row r="81" spans="1:15" ht="29.25" customHeight="1" x14ac:dyDescent="0.25">
      <c r="A81" s="12">
        <v>70</v>
      </c>
      <c r="B81" s="24" t="s">
        <v>74</v>
      </c>
      <c r="C81" s="8" t="s">
        <v>75</v>
      </c>
      <c r="D81" s="9" t="s">
        <v>1</v>
      </c>
      <c r="E81" s="10">
        <f t="shared" si="2"/>
        <v>45</v>
      </c>
      <c r="F81" s="6"/>
      <c r="G81" s="6"/>
      <c r="H81" s="10">
        <v>0</v>
      </c>
      <c r="I81" s="10">
        <v>0</v>
      </c>
      <c r="J81" s="10">
        <v>0</v>
      </c>
      <c r="K81" s="10">
        <v>0</v>
      </c>
      <c r="L81" s="10">
        <v>45</v>
      </c>
      <c r="M81" s="10">
        <v>0</v>
      </c>
      <c r="N81" s="10">
        <v>0</v>
      </c>
      <c r="O81" s="10">
        <v>0</v>
      </c>
    </row>
    <row r="82" spans="1:15" ht="35.25" customHeight="1" x14ac:dyDescent="0.25">
      <c r="A82" s="12">
        <v>71</v>
      </c>
      <c r="B82" s="24" t="s">
        <v>41</v>
      </c>
      <c r="C82" s="8" t="s">
        <v>35</v>
      </c>
      <c r="D82" s="9" t="s">
        <v>1</v>
      </c>
      <c r="E82" s="10">
        <f t="shared" si="2"/>
        <v>8677</v>
      </c>
      <c r="F82" s="6"/>
      <c r="G82" s="6"/>
      <c r="H82" s="10">
        <v>1472</v>
      </c>
      <c r="I82" s="10">
        <v>3397</v>
      </c>
      <c r="J82" s="10">
        <v>936</v>
      </c>
      <c r="K82" s="10">
        <v>2089</v>
      </c>
      <c r="L82" s="10">
        <v>580</v>
      </c>
      <c r="M82" s="10">
        <v>109</v>
      </c>
      <c r="N82" s="10">
        <v>49</v>
      </c>
      <c r="O82" s="10">
        <v>45</v>
      </c>
    </row>
    <row r="83" spans="1:15" s="7" customFormat="1" ht="39.75" customHeight="1" x14ac:dyDescent="0.25">
      <c r="A83" s="12">
        <v>72</v>
      </c>
      <c r="B83" s="24" t="s">
        <v>59</v>
      </c>
      <c r="C83" s="8" t="s">
        <v>35</v>
      </c>
      <c r="D83" s="9" t="s">
        <v>1</v>
      </c>
      <c r="E83" s="10">
        <f t="shared" si="2"/>
        <v>5778</v>
      </c>
      <c r="F83" s="6"/>
      <c r="G83" s="6"/>
      <c r="H83" s="10">
        <v>1004</v>
      </c>
      <c r="I83" s="10">
        <v>2316</v>
      </c>
      <c r="J83" s="10">
        <v>638</v>
      </c>
      <c r="K83" s="10">
        <v>1425</v>
      </c>
      <c r="L83" s="10">
        <v>395</v>
      </c>
      <c r="M83" s="10">
        <v>0</v>
      </c>
      <c r="N83" s="10">
        <v>0</v>
      </c>
      <c r="O83" s="10">
        <v>0</v>
      </c>
    </row>
    <row r="84" spans="1:15" s="7" customFormat="1" ht="39.75" customHeight="1" x14ac:dyDescent="0.25">
      <c r="A84" s="12">
        <v>73</v>
      </c>
      <c r="B84" s="24" t="s">
        <v>42</v>
      </c>
      <c r="C84" s="8" t="s">
        <v>43</v>
      </c>
      <c r="D84" s="9" t="s">
        <v>1</v>
      </c>
      <c r="E84" s="10">
        <f t="shared" si="2"/>
        <v>9280</v>
      </c>
      <c r="F84" s="6"/>
      <c r="G84" s="6"/>
      <c r="H84" s="10">
        <v>1556</v>
      </c>
      <c r="I84" s="10">
        <v>3590</v>
      </c>
      <c r="J84" s="10">
        <v>989</v>
      </c>
      <c r="K84" s="10">
        <v>2208</v>
      </c>
      <c r="L84" s="10">
        <v>613</v>
      </c>
      <c r="M84" s="10">
        <v>174</v>
      </c>
      <c r="N84" s="10">
        <v>79</v>
      </c>
      <c r="O84" s="10">
        <v>71</v>
      </c>
    </row>
    <row r="85" spans="1:15" s="7" customFormat="1" ht="48.75" customHeight="1" x14ac:dyDescent="0.25">
      <c r="A85" s="12">
        <v>74</v>
      </c>
      <c r="B85" s="24" t="s">
        <v>44</v>
      </c>
      <c r="C85" s="8" t="s">
        <v>45</v>
      </c>
      <c r="D85" s="9" t="s">
        <v>1</v>
      </c>
      <c r="E85" s="10">
        <f t="shared" si="2"/>
        <v>65461</v>
      </c>
      <c r="F85" s="6"/>
      <c r="G85" s="6"/>
      <c r="H85" s="10">
        <v>11106</v>
      </c>
      <c r="I85" s="10">
        <v>25627</v>
      </c>
      <c r="J85" s="10">
        <v>7060</v>
      </c>
      <c r="K85" s="10">
        <v>15763</v>
      </c>
      <c r="L85" s="10">
        <v>4370</v>
      </c>
      <c r="M85" s="10">
        <v>826</v>
      </c>
      <c r="N85" s="10">
        <v>372</v>
      </c>
      <c r="O85" s="10">
        <v>337</v>
      </c>
    </row>
    <row r="86" spans="1:15" s="7" customFormat="1" ht="48" customHeight="1" x14ac:dyDescent="0.25">
      <c r="A86" s="12">
        <v>75</v>
      </c>
      <c r="B86" s="24" t="s">
        <v>46</v>
      </c>
      <c r="C86" s="8" t="s">
        <v>47</v>
      </c>
      <c r="D86" s="9" t="s">
        <v>1</v>
      </c>
      <c r="E86" s="10">
        <f t="shared" si="2"/>
        <v>21627</v>
      </c>
      <c r="F86" s="6"/>
      <c r="G86" s="6"/>
      <c r="H86" s="10">
        <v>3680</v>
      </c>
      <c r="I86" s="10">
        <v>8491</v>
      </c>
      <c r="J86" s="10">
        <v>2339</v>
      </c>
      <c r="K86" s="10">
        <v>5223</v>
      </c>
      <c r="L86" s="10">
        <v>1448</v>
      </c>
      <c r="M86" s="10">
        <v>240</v>
      </c>
      <c r="N86" s="10">
        <v>108</v>
      </c>
      <c r="O86" s="10">
        <v>98</v>
      </c>
    </row>
    <row r="87" spans="1:15" s="7" customFormat="1" ht="75" customHeight="1" x14ac:dyDescent="0.25">
      <c r="A87" s="12">
        <v>76</v>
      </c>
      <c r="B87" s="24" t="s">
        <v>49</v>
      </c>
      <c r="C87" s="8" t="s">
        <v>48</v>
      </c>
      <c r="D87" s="9" t="s">
        <v>1</v>
      </c>
      <c r="E87" s="10">
        <f t="shared" si="2"/>
        <v>15338</v>
      </c>
      <c r="F87" s="6"/>
      <c r="G87" s="6"/>
      <c r="H87" s="10">
        <v>2610</v>
      </c>
      <c r="I87" s="10">
        <v>6021</v>
      </c>
      <c r="J87" s="10">
        <v>1659</v>
      </c>
      <c r="K87" s="10">
        <v>3704</v>
      </c>
      <c r="L87" s="10">
        <v>1027</v>
      </c>
      <c r="M87" s="10">
        <v>170</v>
      </c>
      <c r="N87" s="10">
        <v>77</v>
      </c>
      <c r="O87" s="10">
        <v>70</v>
      </c>
    </row>
    <row r="88" spans="1:15" s="7" customFormat="1" ht="56.25" customHeight="1" x14ac:dyDescent="0.25">
      <c r="A88" s="12">
        <v>77</v>
      </c>
      <c r="B88" s="24" t="s">
        <v>80</v>
      </c>
      <c r="C88" s="8" t="s">
        <v>81</v>
      </c>
      <c r="D88" s="9" t="s">
        <v>1</v>
      </c>
      <c r="E88" s="10">
        <f t="shared" si="2"/>
        <v>1157</v>
      </c>
      <c r="F88" s="6"/>
      <c r="G88" s="6"/>
      <c r="H88" s="10">
        <v>201</v>
      </c>
      <c r="I88" s="10">
        <v>464</v>
      </c>
      <c r="J88" s="10">
        <v>128</v>
      </c>
      <c r="K88" s="10">
        <v>285</v>
      </c>
      <c r="L88" s="10">
        <v>79</v>
      </c>
      <c r="M88" s="10">
        <v>0</v>
      </c>
      <c r="N88" s="10">
        <v>0</v>
      </c>
      <c r="O88" s="10">
        <v>0</v>
      </c>
    </row>
    <row r="89" spans="1:15" s="7" customFormat="1" ht="58.5" customHeight="1" x14ac:dyDescent="0.25">
      <c r="A89" s="12">
        <v>78</v>
      </c>
      <c r="B89" s="24" t="s">
        <v>50</v>
      </c>
      <c r="C89" s="8" t="s">
        <v>51</v>
      </c>
      <c r="D89" s="9" t="s">
        <v>61</v>
      </c>
      <c r="E89" s="10">
        <f t="shared" si="2"/>
        <v>4525</v>
      </c>
      <c r="F89" s="6"/>
      <c r="G89" s="6"/>
      <c r="H89" s="10">
        <v>770</v>
      </c>
      <c r="I89" s="10">
        <v>1776</v>
      </c>
      <c r="J89" s="10">
        <v>490</v>
      </c>
      <c r="K89" s="10">
        <v>1092</v>
      </c>
      <c r="L89" s="10">
        <v>303</v>
      </c>
      <c r="M89" s="10">
        <v>50</v>
      </c>
      <c r="N89" s="10">
        <v>23</v>
      </c>
      <c r="O89" s="10">
        <v>21</v>
      </c>
    </row>
    <row r="90" spans="1:15" s="7" customFormat="1" ht="19.5" customHeight="1" x14ac:dyDescent="0.25">
      <c r="A90" s="12"/>
      <c r="B90" s="29" t="s">
        <v>83</v>
      </c>
      <c r="C90" s="30"/>
      <c r="D90" s="30"/>
      <c r="E90" s="10"/>
      <c r="F90" s="6"/>
      <c r="G90" s="6"/>
      <c r="H90" s="19"/>
      <c r="I90" s="19"/>
      <c r="J90" s="19"/>
      <c r="K90" s="19"/>
      <c r="L90" s="19"/>
      <c r="M90" s="19"/>
      <c r="N90" s="19"/>
      <c r="O90" s="19"/>
    </row>
    <row r="91" spans="1:15" ht="32.25" customHeight="1" x14ac:dyDescent="0.25">
      <c r="A91" s="12">
        <v>79</v>
      </c>
      <c r="B91" s="11" t="s">
        <v>53</v>
      </c>
      <c r="C91" s="8" t="s">
        <v>70</v>
      </c>
      <c r="D91" s="9" t="s">
        <v>0</v>
      </c>
      <c r="E91" s="10">
        <f t="shared" ref="E91:E96" si="3">SUM(H91:O91)</f>
        <v>4775</v>
      </c>
      <c r="F91" s="6"/>
      <c r="G91" s="6"/>
      <c r="H91" s="10">
        <v>0</v>
      </c>
      <c r="I91" s="10">
        <v>0</v>
      </c>
      <c r="J91" s="10">
        <v>0</v>
      </c>
      <c r="K91" s="10">
        <v>0</v>
      </c>
      <c r="L91" s="10">
        <v>1000</v>
      </c>
      <c r="M91" s="10">
        <v>2033</v>
      </c>
      <c r="N91" s="10">
        <v>914</v>
      </c>
      <c r="O91" s="10">
        <v>828</v>
      </c>
    </row>
    <row r="92" spans="1:15" ht="30" x14ac:dyDescent="0.25">
      <c r="A92" s="12">
        <v>80</v>
      </c>
      <c r="B92" s="11" t="s">
        <v>140</v>
      </c>
      <c r="C92" s="8" t="s">
        <v>141</v>
      </c>
      <c r="D92" s="9" t="s">
        <v>1</v>
      </c>
      <c r="E92" s="10">
        <f t="shared" si="3"/>
        <v>82</v>
      </c>
      <c r="F92" s="6"/>
      <c r="G92" s="6"/>
      <c r="H92" s="10">
        <v>0</v>
      </c>
      <c r="I92" s="10">
        <v>0</v>
      </c>
      <c r="J92" s="10">
        <v>0</v>
      </c>
      <c r="K92" s="10">
        <v>0</v>
      </c>
      <c r="L92" s="10">
        <v>0</v>
      </c>
      <c r="M92" s="10">
        <v>44</v>
      </c>
      <c r="N92" s="10">
        <v>20</v>
      </c>
      <c r="O92" s="10">
        <v>18</v>
      </c>
    </row>
    <row r="93" spans="1:15" ht="23.25" x14ac:dyDescent="0.25">
      <c r="A93" s="12">
        <v>81</v>
      </c>
      <c r="B93" s="11" t="s">
        <v>76</v>
      </c>
      <c r="C93" s="8" t="s">
        <v>77</v>
      </c>
      <c r="D93" s="9" t="s">
        <v>1</v>
      </c>
      <c r="E93" s="10">
        <f t="shared" si="3"/>
        <v>84</v>
      </c>
      <c r="F93" s="6"/>
      <c r="G93" s="6"/>
      <c r="H93" s="10">
        <v>10</v>
      </c>
      <c r="I93" s="10">
        <v>10</v>
      </c>
      <c r="J93" s="10">
        <v>10</v>
      </c>
      <c r="K93" s="10">
        <v>10</v>
      </c>
      <c r="L93" s="10">
        <v>10</v>
      </c>
      <c r="M93" s="10">
        <v>18</v>
      </c>
      <c r="N93" s="10">
        <v>8</v>
      </c>
      <c r="O93" s="10">
        <v>8</v>
      </c>
    </row>
    <row r="94" spans="1:15" ht="23.25" x14ac:dyDescent="0.25">
      <c r="A94" s="12">
        <v>82</v>
      </c>
      <c r="B94" s="11" t="s">
        <v>123</v>
      </c>
      <c r="C94" s="8"/>
      <c r="D94" s="9" t="s">
        <v>1</v>
      </c>
      <c r="E94" s="10">
        <f t="shared" si="3"/>
        <v>880</v>
      </c>
      <c r="F94" s="6"/>
      <c r="G94" s="6"/>
      <c r="H94" s="10">
        <v>124</v>
      </c>
      <c r="I94" s="10">
        <v>348</v>
      </c>
      <c r="J94" s="10">
        <v>90</v>
      </c>
      <c r="K94" s="10">
        <v>225</v>
      </c>
      <c r="L94" s="10">
        <v>68</v>
      </c>
      <c r="M94" s="10">
        <v>15</v>
      </c>
      <c r="N94" s="10">
        <v>5</v>
      </c>
      <c r="O94" s="10">
        <v>5</v>
      </c>
    </row>
    <row r="95" spans="1:15" ht="30" x14ac:dyDescent="0.25">
      <c r="A95" s="12">
        <v>83</v>
      </c>
      <c r="B95" s="11" t="s">
        <v>78</v>
      </c>
      <c r="C95" s="8" t="s">
        <v>79</v>
      </c>
      <c r="D95" s="9" t="s">
        <v>1</v>
      </c>
      <c r="E95" s="10">
        <f t="shared" si="3"/>
        <v>100</v>
      </c>
      <c r="F95" s="6"/>
      <c r="G95" s="6"/>
      <c r="H95" s="10">
        <v>20</v>
      </c>
      <c r="I95" s="10">
        <v>20</v>
      </c>
      <c r="J95" s="10">
        <v>20</v>
      </c>
      <c r="K95" s="10">
        <v>20</v>
      </c>
      <c r="L95" s="10">
        <v>20</v>
      </c>
      <c r="M95" s="10">
        <v>0</v>
      </c>
      <c r="N95" s="10">
        <v>0</v>
      </c>
      <c r="O95" s="10">
        <v>0</v>
      </c>
    </row>
    <row r="96" spans="1:15" ht="23.25" x14ac:dyDescent="0.25">
      <c r="A96" s="12">
        <v>84</v>
      </c>
      <c r="B96" s="11" t="s">
        <v>71</v>
      </c>
      <c r="C96" s="8" t="s">
        <v>72</v>
      </c>
      <c r="D96" s="9" t="s">
        <v>1</v>
      </c>
      <c r="E96" s="10">
        <f t="shared" si="3"/>
        <v>200</v>
      </c>
      <c r="F96" s="6"/>
      <c r="G96" s="6"/>
      <c r="H96" s="10">
        <v>0</v>
      </c>
      <c r="I96" s="10">
        <v>0</v>
      </c>
      <c r="J96" s="10">
        <v>0</v>
      </c>
      <c r="K96" s="10">
        <v>0</v>
      </c>
      <c r="L96" s="10">
        <v>200</v>
      </c>
      <c r="M96" s="10">
        <v>0</v>
      </c>
      <c r="N96" s="10">
        <v>0</v>
      </c>
      <c r="O96" s="10">
        <v>0</v>
      </c>
    </row>
  </sheetData>
  <sortState ref="B92:O97">
    <sortCondition ref="B92"/>
  </sortState>
  <mergeCells count="13">
    <mergeCell ref="A6:O6"/>
    <mergeCell ref="A7:O7"/>
    <mergeCell ref="A8:O8"/>
    <mergeCell ref="A1:O1"/>
    <mergeCell ref="A2:O2"/>
    <mergeCell ref="A3:O3"/>
    <mergeCell ref="A4:O4"/>
    <mergeCell ref="A5:O5"/>
    <mergeCell ref="B90:D90"/>
    <mergeCell ref="B70:D70"/>
    <mergeCell ref="B11:D11"/>
    <mergeCell ref="H9:L9"/>
    <mergeCell ref="M9:O9"/>
  </mergeCells>
  <pageMargins left="0.70866141732283472" right="0.70866141732283472" top="0.74803149606299213" bottom="0.74803149606299213" header="0.31496062992125984" footer="0.31496062992125984"/>
  <pageSetup scale="5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COCINA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Rosalia Verduzco Patiño</dc:creator>
  <cp:lastModifiedBy>Rosalia Verduzco Patiño</cp:lastModifiedBy>
  <cp:lastPrinted>2014-01-31T19:01:07Z</cp:lastPrinted>
  <dcterms:created xsi:type="dcterms:W3CDTF">2013-09-18T20:02:35Z</dcterms:created>
  <dcterms:modified xsi:type="dcterms:W3CDTF">2014-02-04T22:05:50Z</dcterms:modified>
</cp:coreProperties>
</file>